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5" yWindow="90" windowWidth="15330" windowHeight="669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<sst xmlns="http://schemas.openxmlformats.org/spreadsheetml/2006/main" count="321" uniqueCount="170">
  <si>
    <t>ТМЦ</t>
  </si>
  <si>
    <t>Ед.</t>
  </si>
  <si>
    <t>19. Элементы фильтрующие</t>
  </si>
  <si>
    <t>19.01. Цитрон</t>
  </si>
  <si>
    <t>Элемент фильтрующий (оч. масла) 740-1012040-10  (КАМАЗ, ЗИЛ, ГАЗ) (И-406 С-Пб)</t>
  </si>
  <si>
    <t>шт</t>
  </si>
  <si>
    <t>Элемент фильтрующий (оч. топлива) 740-1117040-01 (КАМАЗ, ЗИЛ-133ГЯ, 645, Урал-4320, 5557) (259)</t>
  </si>
  <si>
    <t>19.03. Автоагрегат (Ливны)</t>
  </si>
  <si>
    <t>Фильтр топливный 17.193.1117010 (2108-11)</t>
  </si>
  <si>
    <t>Элемент фильтрующий (оч. воздуха) 3105-1109013 (Газель, Волга) выс.</t>
  </si>
  <si>
    <t>Элемент фильтрующий (оч. воздуха) 740-1109560-10А ЗИЛ-133ГЯ (дв.КАМАЗ-740, ЯМЗ-236,238)</t>
  </si>
  <si>
    <t>Элемент фильтрующий (оч. масла) 2101-1012005-20F (ВАЗ-2101,УАЗ)</t>
  </si>
  <si>
    <t>19.04. Энгельские фильтры</t>
  </si>
  <si>
    <t>Фильтр маслянный ФМ 009-1012005 (NF-1501) (Д-240) (ЭЗФ), мин. остаток = 2.000</t>
  </si>
  <si>
    <t>Фильтр маслянный ФМ 035-1012005 (NF-1502) (Д-260) (ЭЗФ), мин. остаток = 1.000</t>
  </si>
  <si>
    <t>Элемент 260-1109300ФП 207.1-19/20 фильтрующий (оч. воздуха) 260-1109300 (ФП 207.1-19) 27*43 (Д-260 ММЗ, КСК-100) (ЭЗФ) к-т, мин. остаток = 2.000</t>
  </si>
  <si>
    <t>Элемент фильтрующий (оч. воздуха) 250И-1109080/80-10 (ФП 07.1-06/06-01)  Дон-1500Б (ЭЗФ) к-т, мин. остаток = 13.000</t>
  </si>
  <si>
    <t>Элем. Т-150-1109560 фильтр. воздуха (Дон-1500, Нива, Т-150, дв.СМД) к-т (ЭЗФ) (ФП 207.1-02/03), мин. остаток = 8.000</t>
  </si>
  <si>
    <t>19.10. ЭКОФИЛ</t>
  </si>
  <si>
    <t>Элемент ЕКО-103/1 фильтрующий воздушный (12 шт) Волга</t>
  </si>
  <si>
    <t>19.11. Фильтры  "Fleetguard"</t>
  </si>
  <si>
    <t>Фильтр воздушный C30810/3 (Acros-560-580) Наруж MANN</t>
  </si>
  <si>
    <t>Фильтр воздушный CF810 (Acros-560-580) Вн. MANN</t>
  </si>
  <si>
    <t>Фильтр гидравлический HF6684 (86040230)</t>
  </si>
  <si>
    <t>Фильтр LF4112, LF3658 маслянный Fleetguard LF4112 (Торум 740)</t>
  </si>
  <si>
    <t>Фильтр маслянный Fleetguard LF9009 (P553000) (Акрос), мин. остаток = 1.000</t>
  </si>
  <si>
    <t>Фильтр масляный Fleetguard LF14000NN, LF9080, LF9001 (Versatile 2375)</t>
  </si>
  <si>
    <t>Фильтр масляный Fleetguard LF9070 (Versatile 535)</t>
  </si>
  <si>
    <t>Фильтр LF17503, LF3675 маслянный  Fleetguard (ЯМЗ)</t>
  </si>
  <si>
    <t>Фильтр HF6587 (HF6588) гидравлики Fleetguard (HF6588) (Versatile 535) HF6587</t>
  </si>
  <si>
    <t>Фильтр HF29000 гидравлики  Fleetguard (Versatile 2375)</t>
  </si>
  <si>
    <t>Фильтр HF6557 гидравлики Fleetguard (HF6555) (Акрос, Торум)</t>
  </si>
  <si>
    <t>Фильтр гидравлики ГСТ Fleetguard (HF6557) (Акрос,Торум) HF6555, мин. остаток = 1.000</t>
  </si>
  <si>
    <t>Фильтр системы охлаждения (Бюлер) WF2071 (S100304, Р554071) 86029145, RE42052, WA9401,89672301, 9672301, A77544, J100304 Fleetguard</t>
  </si>
  <si>
    <t>Фильтр системы охлаждения (VERSATILE 435) Fleetguard WF2126</t>
  </si>
  <si>
    <t>Фильтр FF5488 (FF5580 FF5767) тонкой очистки топлива Fleetguard</t>
  </si>
  <si>
    <t>Фильтр топливный Fleetguard FS19551 (Акрос550,Вектор)</t>
  </si>
  <si>
    <t>Фильтр топливный Fleetguard FF5272 (Акрос550, Торум 740)</t>
  </si>
  <si>
    <t>Фильтр топливный Fleetguard FF42000, FF5052 (Акрос 580)</t>
  </si>
  <si>
    <t>Фильтр топливный Fleetguard FF5074 (Акрос 585,595), мин. остаток = 1.000</t>
  </si>
  <si>
    <t>Фильтр топливный Fleetguard FS1280 (Акрос 585, 595), мин. остаток = 1.000</t>
  </si>
  <si>
    <t>Фильтр топливный Fleetguard FS1000(Versatile 2375)</t>
  </si>
  <si>
    <t>Фильтр топливный Fleetguard FS1040 (VERSATILE 435) FS1040</t>
  </si>
  <si>
    <t>Фильтр топливный Fleetguard FF5702 (Вектор)</t>
  </si>
  <si>
    <t>Фильтр топливный  FF5580 (LF5488, P550774) Fleetguard</t>
  </si>
  <si>
    <t>Фильтр топливный Fleetguard FF5405, EF2634 (Торум 750)</t>
  </si>
  <si>
    <t>Фильтр топливный FS19732 Fleetguard</t>
  </si>
  <si>
    <t>Элем. фильтр. масляный (К-744Р2 дв. MERCEDES-BENZ) Fleetguard LF16046 А0001802909, TE640, LF16046, SH4769</t>
  </si>
  <si>
    <t>Фильтр топливный FS20202 (VERSATILE 2375,  BUHLER)) Fleetguard</t>
  </si>
  <si>
    <t>Фильтры сборка</t>
  </si>
  <si>
    <t>Д-260, Д-240</t>
  </si>
  <si>
    <t>Фильтр маслянный ФМ 009-1012005 (М5101) (Д-240), мин. остаток = 1.000</t>
  </si>
  <si>
    <t>Фильтр ФМ 035-1012005/ OG220 маслянный OG220 (Д-260) (пр-во Англия), мин. остаток = 1.000</t>
  </si>
  <si>
    <t>Фильтр маслянный ФМ 035-1012005 (М5102) (Д-260)</t>
  </si>
  <si>
    <t>Фильтр топливный (Д-243/245) ФТ 020-1117010 /DF326/FF5135/FG703 Минск. фильтр, мин. остаток = 1.000</t>
  </si>
  <si>
    <t>Фильтр топливный (Д-243/245) ФТ 020-1117010 /DF326/FF5135/FG703  (ПРТ-245)</t>
  </si>
  <si>
    <t>Фильтр ФТ 020-1117010 (NF-3501) топливный (Д-243/245) NF-3501 (ФТ 020-1117010) (ЭЗФ) Невск. фильтр, мин. остаток = 3.000</t>
  </si>
  <si>
    <t>Элемент фильтрующий (оч. воздуха) 260-1109300 (Д-260 ММЗ, КСК-100) (ПРВ-260) к-т</t>
  </si>
  <si>
    <t>Элемент фильтрующий (оч. масла) ЭФМ 025-1012040 (Д-260) (И-436 С-Пб)</t>
  </si>
  <si>
    <t>Элемент фильтрующий (оч. масла) 260-1017060 (Д-260) (И-438 С-Пб, 556)</t>
  </si>
  <si>
    <t>Элемент 260-1017060 (ЭФМ-015) фильтрующий (оч. масла) ЭФМ-015 (260-1017060) (Д-260) (ЭЗФ)</t>
  </si>
  <si>
    <t>Элемент 245-1017060 (ЭФМ-010 ) фильтрующий (оч. масла) ЭФМ-010 (245-1017060) (Д-260) (ЭЗФ)</t>
  </si>
  <si>
    <t>Элемент ПРГ-Р-601(М5601) фильтрующий (оч. масла ГУР) (Д-260 металл) ПРГ-Р-601 (5601) Промэк</t>
  </si>
  <si>
    <t>Элемент Т-150-1117040 (ЭФТ-75) фильтрующий (оч. топлива) Т-150-1117040 (Дон, Нива,Т-150, ДТ-75) сквозное отв. (ПРТ-ДТ75А), мин. остаток = 2.000</t>
  </si>
  <si>
    <t>Элемент фильтрующий (оч. топлива) ЭФТ-75А-1117040 (240-1117030) (МТЗ-80, ВТ-100, ДТ-75, "Бычок") глухое отв., мин. остаток = 5.000</t>
  </si>
  <si>
    <t>Элемент фильтрующий (оч. топлива) ЭФТ-75А-1117040 (МТЗ-80, ВТ-100, ДТ-75, "Бычок") глухое отв. (А65.01.100-1) (454)</t>
  </si>
  <si>
    <t>Элемент ЭФТ-75А-1117040А65.01.100 фильтрующий (оч. топлива) ЭФТ-75А-1117040 (А65.01.100) (МТЗ-80, ВТ-100, ДТ-75, "Бычок") глухое отв. (ЭЗФ), мин. остаток = 7.000</t>
  </si>
  <si>
    <t>К-700, К-744</t>
  </si>
  <si>
    <t>Элемент фильтрующий (оч. воздуха) К-700А  ЯМЗ-238Н-1109080 В3</t>
  </si>
  <si>
    <t>Элемент К-701-1109100 фильтрующий (оч. воздуха) К-700, К-701 (прям ПРВ-701, И-118)</t>
  </si>
  <si>
    <t>Элемент фильтрующий (оч. воздуха) К-701-1109100 (ФП 207.1-21) (К-700, К-701) прямоуг. (ЭЗФ) нар., мин. остаток = 3.000</t>
  </si>
  <si>
    <t>Элемент  фильтрующий (оч. возд.) Т330-1109560 (ФП 207.1-16) (К-744Р1,Р2) (ЭЗФ) к-т, мин. остаток = 1.000</t>
  </si>
  <si>
    <t>Элемент ПРВ-744Р3,LAF9155+LAF9159 фильтрующий воздушный К-744Р3 (комплект) (P182039+P114931, LAF9155+LAF9159, AF883M+AF851M)</t>
  </si>
  <si>
    <t>Элемент фильтрующий (оч. возд.) (комплект) ФП 207.1-16/П 207.1-17 (ЭЗФ)</t>
  </si>
  <si>
    <t>Фильтр 4514055106/С48140 воздушный кондиционера С48140 (бумажный) К-744 4514055106</t>
  </si>
  <si>
    <t>Элемент фильтрующий масляный гидравлический 700.17.16.170 (ЭФМС 95/43-08) (К-700, К-744) сетчатый диск (ЭЗФ)</t>
  </si>
  <si>
    <t>Элемент фильтрующий масляный гидравлический 700.17.16.170 (С/Ф-90.1Л) (К-700, К-744) сетчатый диск</t>
  </si>
  <si>
    <t>Элемент 54.57.020А (И-471) фильтрующий (оч. масла) 54.57.020А Нива, КАМАЗ, К-700/701гидробака</t>
  </si>
  <si>
    <t>Фильтр масляный LF16046/TE640(0001802109)</t>
  </si>
  <si>
    <t>Элемент фильтрующий (оч. топлива) 840-1117040 ( ЭФТ-002) (К-700,701, МАЗ, КРАЗ, УРАЛ, ЯМЗ-840) (ЭЗФ), мин. остаток = 1.000</t>
  </si>
  <si>
    <t>Прочее</t>
  </si>
  <si>
    <t>Фильтр гидравлический WD950/2 (HF28989; 0689590)</t>
  </si>
  <si>
    <t>Фильтр P165877 (HF6781) гидравлический</t>
  </si>
  <si>
    <t>Фильтр A177605, HF28929, HF35439 гидравл. А177605 (HF28929)</t>
  </si>
  <si>
    <t>Фильтр P165876, HF28929 гидравлический</t>
  </si>
  <si>
    <t>Фильтр R90T (DF683,FG1059) топливный R90T    
(FS19551/FS19532/DF683/1393640) (Акрос-530, Вектор-410), мин. остаток = 1.000</t>
  </si>
  <si>
    <t>Фильтр топливный (дв.ЯМЗ-650, МАЗ-6430А9) FF5470, ФТ 047-117010, 1182672, 5010412350, 5010477855</t>
  </si>
  <si>
    <t>Фильтр FF5052. FF42000 F(FG1051) топливный  FF5052. FF42000 FG1051 FF5074 (3903640), мин. остаток = 1.000</t>
  </si>
  <si>
    <t>Фильтр FG1066 / DIFA6103 топливный FG1066 GOODWILL (Великобритания)</t>
  </si>
  <si>
    <t>Фильтр топливный ПРТ-2101 ВАЗ (прямоточный)</t>
  </si>
  <si>
    <t>Элемент фильтрующий (оч. воздуха) (Вектор-410,Нива-Эффект, Д-260) к-т ПР В-04 "К" (721-1109560/101.05.00.360)</t>
  </si>
  <si>
    <t>Элемент фильтрующий (оч. воздуха) 250И-1109080/80-10 Дон-1500Б (ПР В-250)  к-т, мин. остаток = 2.000</t>
  </si>
  <si>
    <t>Элемент фильтрующий (оч. воздуха) ДТ-75М-1109560 (ФП 207.1-00) 28*23 (ДТ-75) (ЭЗФ) к-т, мин. остаток = 1.000</t>
  </si>
  <si>
    <t>Элемент фильтрующий (оч. масла) (Цитрон) СМД-31А-1012040 (636-1-06) ("Дон") (449)</t>
  </si>
  <si>
    <t>Элем. фильтр. масла (Дон-1500Д, дв.СМД-31) СМД-31А-1012040 (636-1-06) (ФМ-001А) ("Дон") (ЭЗФ), мин. остаток = 2.000</t>
  </si>
  <si>
    <t>Элемент фильтрующий (оч. масла) Т-150-1012040 (635-1-06) ("Дон") (446,143)</t>
  </si>
  <si>
    <t>Элемент 636-1-19-1012040 (ЭФМ-012 фильтрующий (оч. масла) ЭФМ-012 (636-1-19-1012040) ГСТ (ЭЗФ), мин. остаток = 8.000</t>
  </si>
  <si>
    <t>Элемент фильтрующий (оч. масла) 636-1-19   ГСТ(460)</t>
  </si>
  <si>
    <t>Элемент фильтрующий (оч. масла)  Т-150-1012040 (ЭФМ-011) ("Дон") (ЭЗФ), мин. остаток = 14.000</t>
  </si>
  <si>
    <t>Элемент фильтрующий (оч. масла) 54.57.020А (80-1716080)Нива гидробака (Сетчатый диск)</t>
  </si>
  <si>
    <t>Элемент фильтрующий (оч. топлива) Т-150-1117040 (ЭФТ-75А) (Дон, Нива,Т-150, ДТ-75) сквозное отв. (ЭЗФ), мин. остаток = 2.000</t>
  </si>
  <si>
    <t>Элемент фильтрующий (оч. топлива) Т-150-1117040 (Дон, Нива,Т-150, ДТ-75) сквозное отв. (455)</t>
  </si>
  <si>
    <t>Элемент фильтра ПРТ-ДТ75 МТЗ-80, Т-40, Т-170, ЗИЛ 5301 топл ЭТФ-75 Э (Гр) глухой</t>
  </si>
  <si>
    <t>Элемент 01030Н (SK39431) фильтрующий (оч. топлива) сепаратора с подогревом (Terrion - 3180, 5280)</t>
  </si>
  <si>
    <t>Элем. FF5405(FCECO001/MB541090 фильтр. топливный (дв. Mercedes OM906LA) 068709, C9559, FF5405, FCECO001, MB541090</t>
  </si>
  <si>
    <t>ЯМЗ</t>
  </si>
  <si>
    <t>Фильтр маслянный NF-1029 (ЯМЗ-евро3 OG GW 1033)</t>
  </si>
  <si>
    <t>Фильтр ПРТ-6103 (FSF0213/FF5272) топливный  (ЯМЗ-236М2,238М2,7511.10 evro3) ПРТ-6103, мин. остаток = 1.000</t>
  </si>
  <si>
    <t>Элемент фильтрующий (оч. воздуха внутренний) (Вектор-410) ЭФВ-655 (ФП 207.3-35-01) (ЭЗФ)</t>
  </si>
  <si>
    <t>Элемент фильтрующий 190х300х470 (оч. воздуха) (Вектор-410) ЭФВ-655 (ФП 207.3-35/35) (ЭЗФ) к-т, мин. остаток = 1.000</t>
  </si>
  <si>
    <t>Элемент фильтрующий (оч. масла) 840-1012039-14 (ЯМЗ-236,238,Вектор, Акрос) (625), мин. остаток = 1.000</t>
  </si>
  <si>
    <t>Элемент ЭФМ-005 (840-1012039-14) фильтрующий (оч. масла) 840-1012039-14 (ЭФМ-005) (ЯМЗ-236,238,Вектор, Акрос) (ЭЗФ), мин. остаток = 6.000</t>
  </si>
  <si>
    <t>Элемент ЭФМ-005Optim (840-1012040 фильтрующий (оч. масла)  840-1012040 (ЭФМ-005 Optima) (ЯМЗ-236,238) (ЭЗФ), мин. остаток = 6.000</t>
  </si>
  <si>
    <t>Элемент 840-1012040/ ПРМ-840 фильтрующий (оч. масла) (ЯМЗ-236,238,Супер МАЗ, КАМАЗ Евро-1) ПР М-840 (7405-1012040/840-1012040) с уплотнением (Гр), мин. остаток = 3.000</t>
  </si>
  <si>
    <t>Элемент 240-1017040-А3 (И-413) фильтрующий (оч. масла) 240-1017040-А3 (645-1012040-10) (ЯМЗ-238 турбо) К-700А (И-413 С-Пб)</t>
  </si>
  <si>
    <t>Элемент фильтрующий (оч. масла) 240-1017040-А2 (645-1012040) (ЯМЗ-240) К-701 (447)</t>
  </si>
  <si>
    <t>Элемент 240-1017040-А2(ЭФМ-001Б) фильтрующий (оч. масла) ЭФМ-001Б (240-1017040-А2) (ЯМЗ-240) К-701 (ЭЗФ), мин. остаток = 2.000</t>
  </si>
  <si>
    <t>Элемент фильтрующий (оч. топлива) 840-1117040 (И-519) (17.194.1117040) (К-700,701, МАЗ, КРАЗ, УРАЛ, ЯМЗ-840)</t>
  </si>
  <si>
    <t>Элемент фильтрующий (оч. топлива) 201-1105040 (ЭФТ-005) (ЯМЗ-236,238,240) (грубой оч.) (х/б нить) (ЭЗФ), мин. остаток = 3.000</t>
  </si>
  <si>
    <t>Элемент фильтрующий (оч. топлива) 201-1105040 (ЯМЗ-236,238,240) (грубой оч.) (х/б нить)</t>
  </si>
  <si>
    <t>Элемент фильтрующий (оч. топлива) 201-1105040 (ЭФТ-005) (ЯМЗ-236,238,240) (груб.оч.) (ЭЗФ), мин. остаток = 1.000</t>
  </si>
  <si>
    <t>Элемент фильтрующий (оч. топлива) 201-1117040, 238-1117038А3 (ЯМЗ-236,238,240) (тонкой) (260)</t>
  </si>
  <si>
    <t>Элемент фильтрующий (оч. топлива) 201-1117038А2 (Вектор, Акрос, дв.ЯМЗ) (тонкой) (260)</t>
  </si>
  <si>
    <t>Элемент фильтрующий (оч. топлива) 201-1117040 ( ЭФТ-004 optima) ЯМЗ-236,238,240) (тонкой) (ЭЗФ), мин. остаток = 12.000</t>
  </si>
  <si>
    <t>Элемент ПРМ-240 /240-1017040-А2 фильтрующий (оч. масла) сетка (ЯМЗ-240) К-701 (пр-во Беларусь)</t>
  </si>
  <si>
    <t>Фильтр масляный (Acros-560) Cammins LF3000 (LF9009), мин. остаток = 2.000</t>
  </si>
  <si>
    <t>Фильтр масляный FSO1591 (LF9001)</t>
  </si>
  <si>
    <t>Фильтр 51730 (HF6588 HF6587) гидравлики VIKS 51730 (Versatile 535)</t>
  </si>
  <si>
    <t>Фильтр масляный Г/С (Бюлер) 86029162 (P179518)</t>
  </si>
  <si>
    <t>Фильтр гидравл. ГСТ  ГСТ Вектор (Linde) 0009830633 (HF35345) (HF28989, WD950/2)</t>
  </si>
  <si>
    <t>Фильтр P164378/HF6555 гидравл. P164378 Donaldson (Бельгия)</t>
  </si>
  <si>
    <t>Фильтр FSH0613(HF6555,6553,6518) гидравл. ГСТ Акрос, Торум FSH0613 (HF6555, HF6553, 6518), мин. остаток = 1.000</t>
  </si>
  <si>
    <t>Фильтр HF6518 (HF6553, HF6555) гидравл. ГСТ Акрос, Торум HF6518 (LANG11004919, HF6553,HF6555, 6557,FSH0613), мин. остаток = 2.000</t>
  </si>
  <si>
    <t>Фильтр системы охлаждения (Акрос-535, Вектор, дв. Cummins QSC 8,3-260) WF2076 (WF2073)</t>
  </si>
  <si>
    <t>Фильтр 86029145 (WF2073),Р554073 системы охлаждения (Акрос-535, дв. Cummins) 86029145 (WF2073, Р554073)</t>
  </si>
  <si>
    <t>Фильтр системы охлаждения (Бюлер) WF2071 (S100304, Р554071) 86029145, RE42052, WA9401,89672301, 9672301, A77544, J100304</t>
  </si>
  <si>
    <t>Фильтр FS1280 /LFF3417/19924/536 топливный(оч. топлива) FS1280 (LFF3417/19924/FG536) Cammins (Acros-560), мин. остаток = 2.000</t>
  </si>
  <si>
    <t>Фильтр топливный (Acros 580, дв. Cummins B5.9-180)  (Франция), FF5052 FF42000 FF5074 FF5167 FF5018 FF5033, мин. остаток = 1.000</t>
  </si>
  <si>
    <t>Фильтр FS1000 (LEF1000) (Бюллер) FS1000</t>
  </si>
  <si>
    <t>Элемент фильтр (оч. воздуха) Вн. CF810/1 (AF26402)  Cammins (Acros-560-580)</t>
  </si>
  <si>
    <t>Элемент фильтр (оч. воздуха) Вн. (CF810/1)  Cammins (Acros-560-580) MAN</t>
  </si>
  <si>
    <t>Элемент C30810/3+CF810 фильтр (оч. воздуха) комплект вн.и наруж.Cammins (Acros-560-580</t>
  </si>
  <si>
    <t>Элемент C30810/3+CF810 фильтр (оч. воздуха) комплект вн.и наруж.ХК (Acros-560-580)</t>
  </si>
  <si>
    <t>Элемент фильтр (оч. воздуха) Наруж  C30810/3 Cammins (Acros-560-580) К</t>
  </si>
  <si>
    <t>Фильтр CF1840 (AF26438) воздух Торум CF1840 (AF26438/А1610) MANN, мин. остаток = 1.000</t>
  </si>
  <si>
    <t>Элем. фильтр. воздух наруж C332200 MANN</t>
  </si>
  <si>
    <t>Фильтр P785427СН воздушный врутренний (Акрос 550)</t>
  </si>
  <si>
    <t>Фильтр P785426СН воздушный наружный (Акрос 550)</t>
  </si>
  <si>
    <t>Элемент фильтрующий (оч. воздуха) (внутренний) AF25770 (AF26402, CF810)  Cammins (Acros-560-580), мин. остаток = 1.000</t>
  </si>
  <si>
    <t>Элемент P788964 фильтрующий Вн (оч. воздуха)  (Вектор)  Р788964</t>
  </si>
  <si>
    <t>Элемент P788963 фильтрующий Н (оч. воздуха) Р788963</t>
  </si>
  <si>
    <t>Фильтр воздушный Fleetguard (AA2900 )комплект (AA851+AF883) (Versatile, K-744P2)</t>
  </si>
  <si>
    <t>Фильтр AF851M воздушный Нар.  Fleetguard (35х46)</t>
  </si>
  <si>
    <t>Фильтр C 30 1730 воздушный Торум (первичный) С 30 1730, мин. остаток = 1.000</t>
  </si>
  <si>
    <t>Фильтр AF26438, CF1840 О AF26438 (C332200/AH222225) воздушный (наружний)</t>
  </si>
  <si>
    <t>Фильтр воздушный (Бюлер) (наружный) 86029150 (AF4801)</t>
  </si>
  <si>
    <t>Фильтр воздушный кабины униф. (Акрос, Вектор, Торум) Т 40М1-8102360, 10.04.26.0</t>
  </si>
  <si>
    <t>Фильтр воздушный Fleetguard (AF55813)</t>
  </si>
  <si>
    <t>Фильтр воздушный  AF26142/1 (9707323)</t>
  </si>
  <si>
    <t>Элем. CRE050FD1 (HYD-95/200 SSX фильтр. масляный Г/С (Акрос,Торум, Вектор, Нива-Эффект, Дон -680М, К-744, МТЗ-1221), (CRE050FD1/SXX-200E-12B-2283) Промэк, мин. остаток = 7.000</t>
  </si>
  <si>
    <t>Элемент CH302СV (HYD 25-50/210) фильтрующий СН302СV (HYD 25-50/210) напорного фильтра гидросистемы (К-744), мин. остаток = 1.000</t>
  </si>
  <si>
    <t>Элемент фильтрующий (оч. топлива)  2914812100 (FF5074) Cammins (Acros-560)</t>
  </si>
  <si>
    <t>Элем. FG1064 (PL-420) фильтр. топливый фильтра-сепаратора (Акрос 580, Торум, дв. Cummins) FG1064, PL-420, мин. остаток = 1.000</t>
  </si>
  <si>
    <t>Элем. фильтр. топливый фильтра-сепаратора (Акрос 580, Торум,дв. Cummins) PL 420 (с колб.), мин. остаток = 3.000</t>
  </si>
  <si>
    <t>Элем. PL420X MANN-HUMMEL фильтр. топливый фильтра-сепаратора (Акрос 580, Торум,дв. Cummins) PL420X, FG1064</t>
  </si>
  <si>
    <t>цена
(руб.)</t>
  </si>
  <si>
    <t>Заказ, шт</t>
  </si>
  <si>
    <t>Стоимость, руб</t>
  </si>
  <si>
    <t>Итого заказ:</t>
  </si>
  <si>
    <t>Бланк заказа ООО "Югпром" элементы фильтрующие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</si>
</sst>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#,##0.00&quot;р.&quot;"/>
  </numFmts>
  <fonts count="42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164" fontId="7" fillId="33" borderId="14" xfId="0" applyNumberFormat="1" applyFont="1" applyFill="1" applyBorder="1" applyAlignment="1">
      <alignment horizontal="right"/>
    </xf>
    <xf numFmtId="166" fontId="7" fillId="0" borderId="10" xfId="0" applyNumberFormat="1" applyFont="1" applyBorder="1" applyAlignment="1">
      <alignment/>
    </xf>
    <xf numFmtId="165" fontId="7" fillId="33" borderId="14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7" fillId="0" borderId="13" xfId="0" applyFont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0"/>
  <sheetViews>
    <sheetView tabSelected="1" view="pageLayout" workbookViewId="0" topLeftCell="A1">
      <selection activeCell="A5" sqref="A5:B6"/>
    </sheetView>
  </sheetViews>
  <sheetFormatPr defaultColWidth="8.88671875" defaultRowHeight="15"/>
  <cols>
    <col min="1" max="1" width="10.10546875" style="0" customWidth="1"/>
    <col min="2" max="2" width="41.99609375" style="0" customWidth="1"/>
    <col min="3" max="3" width="6.77734375" style="0" customWidth="1"/>
    <col min="4" max="4" width="20.10546875" style="0" customWidth="1"/>
    <col min="6" max="6" width="14.99609375" style="0" customWidth="1"/>
  </cols>
  <sheetData>
    <row r="1" ht="15.75" customHeight="1"/>
    <row r="2" spans="1:5" ht="20.25" customHeight="1">
      <c r="A2" s="17" t="s">
        <v>169</v>
      </c>
      <c r="B2" s="17"/>
      <c r="C2" s="17"/>
      <c r="D2" s="17"/>
      <c r="E2" s="17"/>
    </row>
    <row r="3" spans="1:3" ht="15">
      <c r="A3" s="13"/>
      <c r="B3" s="13"/>
      <c r="C3" s="13"/>
    </row>
    <row r="4" spans="1:3" ht="15">
      <c r="A4" s="14"/>
      <c r="B4" s="14"/>
      <c r="C4" s="14"/>
    </row>
    <row r="5" spans="1:6" ht="23.25" customHeight="1">
      <c r="A5" s="15" t="s">
        <v>0</v>
      </c>
      <c r="B5" s="15"/>
      <c r="C5" s="1" t="s">
        <v>1</v>
      </c>
      <c r="D5" s="2" t="s">
        <v>165</v>
      </c>
      <c r="E5" s="3" t="s">
        <v>166</v>
      </c>
      <c r="F5" s="3" t="s">
        <v>167</v>
      </c>
    </row>
    <row r="6" spans="1:6" ht="17.25" customHeight="1">
      <c r="A6" s="15"/>
      <c r="B6" s="15"/>
      <c r="C6" s="1"/>
      <c r="D6" s="4"/>
      <c r="E6" s="5"/>
      <c r="F6" s="5"/>
    </row>
    <row r="7" spans="1:6" ht="15.75">
      <c r="A7" s="16" t="s">
        <v>2</v>
      </c>
      <c r="B7" s="16"/>
      <c r="C7" s="16"/>
      <c r="D7" s="6"/>
      <c r="E7" s="7"/>
      <c r="F7" s="7"/>
    </row>
    <row r="8" spans="1:6" ht="15.75">
      <c r="A8" s="16" t="s">
        <v>3</v>
      </c>
      <c r="B8" s="16"/>
      <c r="C8" s="16"/>
      <c r="D8" s="6"/>
      <c r="E8" s="7"/>
      <c r="F8" s="7"/>
    </row>
    <row r="9" spans="1:6" ht="30" customHeight="1">
      <c r="A9" s="18" t="s">
        <v>4</v>
      </c>
      <c r="B9" s="18"/>
      <c r="C9" s="8" t="s">
        <v>5</v>
      </c>
      <c r="D9" s="9">
        <v>100</v>
      </c>
      <c r="E9" s="7"/>
      <c r="F9" s="10">
        <f>E9*D9</f>
        <v>0</v>
      </c>
    </row>
    <row r="10" spans="1:6" ht="30" customHeight="1">
      <c r="A10" s="18" t="s">
        <v>6</v>
      </c>
      <c r="B10" s="18"/>
      <c r="C10" s="8" t="s">
        <v>5</v>
      </c>
      <c r="D10" s="9">
        <v>25</v>
      </c>
      <c r="E10" s="7"/>
      <c r="F10" s="10">
        <f aca="true" t="shared" si="0" ref="F10:F73">E10*D10</f>
        <v>0</v>
      </c>
    </row>
    <row r="11" spans="1:6" ht="15.75">
      <c r="A11" s="16" t="s">
        <v>7</v>
      </c>
      <c r="B11" s="16"/>
      <c r="C11" s="16"/>
      <c r="D11" s="6"/>
      <c r="E11" s="7"/>
      <c r="F11" s="10">
        <f t="shared" si="0"/>
        <v>0</v>
      </c>
    </row>
    <row r="12" spans="1:6" ht="30" customHeight="1">
      <c r="A12" s="18" t="s">
        <v>8</v>
      </c>
      <c r="B12" s="18"/>
      <c r="C12" s="8" t="s">
        <v>5</v>
      </c>
      <c r="D12" s="9">
        <v>15</v>
      </c>
      <c r="E12" s="7"/>
      <c r="F12" s="10">
        <f t="shared" si="0"/>
        <v>0</v>
      </c>
    </row>
    <row r="13" spans="1:6" ht="30" customHeight="1">
      <c r="A13" s="18" t="s">
        <v>9</v>
      </c>
      <c r="B13" s="18"/>
      <c r="C13" s="8" t="s">
        <v>5</v>
      </c>
      <c r="D13" s="9"/>
      <c r="E13" s="7"/>
      <c r="F13" s="10">
        <f t="shared" si="0"/>
        <v>0</v>
      </c>
    </row>
    <row r="14" spans="1:6" ht="30" customHeight="1">
      <c r="A14" s="18" t="s">
        <v>10</v>
      </c>
      <c r="B14" s="18"/>
      <c r="C14" s="8" t="s">
        <v>5</v>
      </c>
      <c r="D14" s="9">
        <v>300</v>
      </c>
      <c r="E14" s="7"/>
      <c r="F14" s="10">
        <f t="shared" si="0"/>
        <v>0</v>
      </c>
    </row>
    <row r="15" spans="1:6" ht="30" customHeight="1">
      <c r="A15" s="18" t="s">
        <v>11</v>
      </c>
      <c r="B15" s="18"/>
      <c r="C15" s="8" t="s">
        <v>5</v>
      </c>
      <c r="D15" s="9">
        <v>82</v>
      </c>
      <c r="E15" s="7"/>
      <c r="F15" s="10">
        <f t="shared" si="0"/>
        <v>0</v>
      </c>
    </row>
    <row r="16" spans="1:6" ht="15.75">
      <c r="A16" s="16" t="s">
        <v>12</v>
      </c>
      <c r="B16" s="16"/>
      <c r="C16" s="16"/>
      <c r="D16" s="6"/>
      <c r="E16" s="7"/>
      <c r="F16" s="10">
        <f t="shared" si="0"/>
        <v>0</v>
      </c>
    </row>
    <row r="17" spans="1:6" ht="39.75" customHeight="1">
      <c r="A17" s="18" t="s">
        <v>13</v>
      </c>
      <c r="B17" s="18"/>
      <c r="C17" s="8" t="s">
        <v>5</v>
      </c>
      <c r="D17" s="9">
        <v>215</v>
      </c>
      <c r="E17" s="7"/>
      <c r="F17" s="10">
        <f t="shared" si="0"/>
        <v>0</v>
      </c>
    </row>
    <row r="18" spans="1:6" ht="39.75" customHeight="1">
      <c r="A18" s="18" t="s">
        <v>14</v>
      </c>
      <c r="B18" s="18"/>
      <c r="C18" s="8" t="s">
        <v>5</v>
      </c>
      <c r="D18" s="9">
        <v>220</v>
      </c>
      <c r="E18" s="7"/>
      <c r="F18" s="10">
        <f t="shared" si="0"/>
        <v>0</v>
      </c>
    </row>
    <row r="19" spans="1:6" ht="39.75" customHeight="1">
      <c r="A19" s="18" t="s">
        <v>15</v>
      </c>
      <c r="B19" s="18"/>
      <c r="C19" s="8" t="s">
        <v>5</v>
      </c>
      <c r="D19" s="11">
        <v>1084</v>
      </c>
      <c r="E19" s="7"/>
      <c r="F19" s="10">
        <f t="shared" si="0"/>
        <v>0</v>
      </c>
    </row>
    <row r="20" spans="1:6" ht="39.75" customHeight="1">
      <c r="A20" s="18" t="s">
        <v>16</v>
      </c>
      <c r="B20" s="18"/>
      <c r="C20" s="8" t="s">
        <v>5</v>
      </c>
      <c r="D20" s="9">
        <v>890</v>
      </c>
      <c r="E20" s="7"/>
      <c r="F20" s="10">
        <f t="shared" si="0"/>
        <v>0</v>
      </c>
    </row>
    <row r="21" spans="1:6" ht="39.75" customHeight="1">
      <c r="A21" s="18" t="s">
        <v>17</v>
      </c>
      <c r="B21" s="18"/>
      <c r="C21" s="8" t="s">
        <v>5</v>
      </c>
      <c r="D21" s="9">
        <v>710</v>
      </c>
      <c r="E21" s="7"/>
      <c r="F21" s="10">
        <f t="shared" si="0"/>
        <v>0</v>
      </c>
    </row>
    <row r="22" spans="1:6" ht="15.75">
      <c r="A22" s="16" t="s">
        <v>18</v>
      </c>
      <c r="B22" s="16"/>
      <c r="C22" s="16"/>
      <c r="D22" s="6"/>
      <c r="E22" s="7"/>
      <c r="F22" s="10">
        <f t="shared" si="0"/>
        <v>0</v>
      </c>
    </row>
    <row r="23" spans="1:6" ht="15">
      <c r="A23" s="18" t="s">
        <v>19</v>
      </c>
      <c r="B23" s="18"/>
      <c r="C23" s="8" t="s">
        <v>5</v>
      </c>
      <c r="D23" s="9">
        <v>85</v>
      </c>
      <c r="E23" s="7"/>
      <c r="F23" s="10">
        <f t="shared" si="0"/>
        <v>0</v>
      </c>
    </row>
    <row r="24" spans="1:6" ht="15.75">
      <c r="A24" s="16" t="s">
        <v>20</v>
      </c>
      <c r="B24" s="16"/>
      <c r="C24" s="16"/>
      <c r="D24" s="6"/>
      <c r="E24" s="7"/>
      <c r="F24" s="10">
        <f t="shared" si="0"/>
        <v>0</v>
      </c>
    </row>
    <row r="25" spans="1:6" ht="30" customHeight="1">
      <c r="A25" s="18" t="s">
        <v>21</v>
      </c>
      <c r="B25" s="18"/>
      <c r="C25" s="8" t="s">
        <v>5</v>
      </c>
      <c r="D25" s="11">
        <v>5600</v>
      </c>
      <c r="E25" s="7"/>
      <c r="F25" s="10">
        <f t="shared" si="0"/>
        <v>0</v>
      </c>
    </row>
    <row r="26" spans="1:6" ht="30" customHeight="1">
      <c r="A26" s="18" t="s">
        <v>22</v>
      </c>
      <c r="B26" s="18"/>
      <c r="C26" s="8" t="s">
        <v>5</v>
      </c>
      <c r="D26" s="11">
        <v>5300</v>
      </c>
      <c r="E26" s="7"/>
      <c r="F26" s="10">
        <f t="shared" si="0"/>
        <v>0</v>
      </c>
    </row>
    <row r="27" spans="1:6" ht="30" customHeight="1">
      <c r="A27" s="18" t="s">
        <v>23</v>
      </c>
      <c r="B27" s="18"/>
      <c r="C27" s="8" t="s">
        <v>5</v>
      </c>
      <c r="D27" s="11">
        <v>6400</v>
      </c>
      <c r="E27" s="7"/>
      <c r="F27" s="10">
        <f t="shared" si="0"/>
        <v>0</v>
      </c>
    </row>
    <row r="28" spans="1:6" ht="30" customHeight="1">
      <c r="A28" s="18" t="s">
        <v>24</v>
      </c>
      <c r="B28" s="18"/>
      <c r="C28" s="8" t="s">
        <v>5</v>
      </c>
      <c r="D28" s="11">
        <v>1139</v>
      </c>
      <c r="E28" s="7"/>
      <c r="F28" s="10">
        <f t="shared" si="0"/>
        <v>0</v>
      </c>
    </row>
    <row r="29" spans="1:6" ht="30" customHeight="1">
      <c r="A29" s="18" t="s">
        <v>25</v>
      </c>
      <c r="B29" s="18"/>
      <c r="C29" s="8" t="s">
        <v>5</v>
      </c>
      <c r="D29" s="11">
        <v>4000</v>
      </c>
      <c r="E29" s="7"/>
      <c r="F29" s="10">
        <f t="shared" si="0"/>
        <v>0</v>
      </c>
    </row>
    <row r="30" spans="1:6" ht="30" customHeight="1">
      <c r="A30" s="18" t="s">
        <v>26</v>
      </c>
      <c r="B30" s="18"/>
      <c r="C30" s="8" t="s">
        <v>5</v>
      </c>
      <c r="D30" s="11">
        <v>3423</v>
      </c>
      <c r="E30" s="7"/>
      <c r="F30" s="10">
        <f t="shared" si="0"/>
        <v>0</v>
      </c>
    </row>
    <row r="31" spans="1:6" ht="30" customHeight="1">
      <c r="A31" s="18" t="s">
        <v>27</v>
      </c>
      <c r="B31" s="18"/>
      <c r="C31" s="8" t="s">
        <v>5</v>
      </c>
      <c r="D31" s="11">
        <v>3718</v>
      </c>
      <c r="E31" s="7"/>
      <c r="F31" s="10">
        <f t="shared" si="0"/>
        <v>0</v>
      </c>
    </row>
    <row r="32" spans="1:6" ht="30" customHeight="1">
      <c r="A32" s="18" t="s">
        <v>28</v>
      </c>
      <c r="B32" s="18"/>
      <c r="C32" s="8" t="s">
        <v>5</v>
      </c>
      <c r="D32" s="9">
        <v>897</v>
      </c>
      <c r="E32" s="7"/>
      <c r="F32" s="10">
        <f t="shared" si="0"/>
        <v>0</v>
      </c>
    </row>
    <row r="33" spans="1:6" ht="30" customHeight="1">
      <c r="A33" s="18" t="s">
        <v>29</v>
      </c>
      <c r="B33" s="18"/>
      <c r="C33" s="8" t="s">
        <v>5</v>
      </c>
      <c r="D33" s="11">
        <v>5500</v>
      </c>
      <c r="E33" s="7"/>
      <c r="F33" s="10">
        <f t="shared" si="0"/>
        <v>0</v>
      </c>
    </row>
    <row r="34" spans="1:6" ht="30" customHeight="1">
      <c r="A34" s="18" t="s">
        <v>30</v>
      </c>
      <c r="B34" s="18"/>
      <c r="C34" s="8" t="s">
        <v>5</v>
      </c>
      <c r="D34" s="11">
        <v>4186</v>
      </c>
      <c r="E34" s="7"/>
      <c r="F34" s="10">
        <f t="shared" si="0"/>
        <v>0</v>
      </c>
    </row>
    <row r="35" spans="1:6" ht="30" customHeight="1">
      <c r="A35" s="18" t="s">
        <v>31</v>
      </c>
      <c r="B35" s="18"/>
      <c r="C35" s="8" t="s">
        <v>5</v>
      </c>
      <c r="D35" s="11">
        <v>3274</v>
      </c>
      <c r="E35" s="7"/>
      <c r="F35" s="10">
        <f t="shared" si="0"/>
        <v>0</v>
      </c>
    </row>
    <row r="36" spans="1:6" ht="30" customHeight="1">
      <c r="A36" s="18" t="s">
        <v>32</v>
      </c>
      <c r="B36" s="18"/>
      <c r="C36" s="8" t="s">
        <v>5</v>
      </c>
      <c r="D36" s="11">
        <v>4575</v>
      </c>
      <c r="E36" s="7"/>
      <c r="F36" s="10">
        <f t="shared" si="0"/>
        <v>0</v>
      </c>
    </row>
    <row r="37" spans="1:6" ht="39.75" customHeight="1">
      <c r="A37" s="18" t="s">
        <v>33</v>
      </c>
      <c r="B37" s="18"/>
      <c r="C37" s="8" t="s">
        <v>5</v>
      </c>
      <c r="D37" s="11">
        <v>1090</v>
      </c>
      <c r="E37" s="7"/>
      <c r="F37" s="10">
        <f t="shared" si="0"/>
        <v>0</v>
      </c>
    </row>
    <row r="38" spans="1:6" ht="30" customHeight="1">
      <c r="A38" s="18" t="s">
        <v>34</v>
      </c>
      <c r="B38" s="18"/>
      <c r="C38" s="8" t="s">
        <v>5</v>
      </c>
      <c r="D38" s="11">
        <v>1719</v>
      </c>
      <c r="E38" s="7"/>
      <c r="F38" s="10">
        <f t="shared" si="0"/>
        <v>0</v>
      </c>
    </row>
    <row r="39" spans="1:6" ht="30" customHeight="1">
      <c r="A39" s="18" t="s">
        <v>35</v>
      </c>
      <c r="B39" s="18"/>
      <c r="C39" s="8" t="s">
        <v>5</v>
      </c>
      <c r="D39" s="11">
        <v>1222</v>
      </c>
      <c r="E39" s="7"/>
      <c r="F39" s="10">
        <f t="shared" si="0"/>
        <v>0</v>
      </c>
    </row>
    <row r="40" spans="1:6" ht="30" customHeight="1">
      <c r="A40" s="18" t="s">
        <v>36</v>
      </c>
      <c r="B40" s="18"/>
      <c r="C40" s="8" t="s">
        <v>5</v>
      </c>
      <c r="D40" s="11">
        <v>2258</v>
      </c>
      <c r="E40" s="7"/>
      <c r="F40" s="10">
        <f t="shared" si="0"/>
        <v>0</v>
      </c>
    </row>
    <row r="41" spans="1:6" ht="30" customHeight="1">
      <c r="A41" s="18" t="s">
        <v>37</v>
      </c>
      <c r="B41" s="18"/>
      <c r="C41" s="8" t="s">
        <v>5</v>
      </c>
      <c r="D41" s="9">
        <v>595</v>
      </c>
      <c r="E41" s="7"/>
      <c r="F41" s="10">
        <f t="shared" si="0"/>
        <v>0</v>
      </c>
    </row>
    <row r="42" spans="1:6" ht="30" customHeight="1">
      <c r="A42" s="18" t="s">
        <v>38</v>
      </c>
      <c r="B42" s="18"/>
      <c r="C42" s="8" t="s">
        <v>5</v>
      </c>
      <c r="D42" s="9">
        <v>620</v>
      </c>
      <c r="E42" s="7"/>
      <c r="F42" s="10">
        <f t="shared" si="0"/>
        <v>0</v>
      </c>
    </row>
    <row r="43" spans="1:6" ht="30" customHeight="1">
      <c r="A43" s="18" t="s">
        <v>39</v>
      </c>
      <c r="B43" s="18"/>
      <c r="C43" s="8" t="s">
        <v>5</v>
      </c>
      <c r="D43" s="9">
        <v>233</v>
      </c>
      <c r="E43" s="7"/>
      <c r="F43" s="10">
        <f t="shared" si="0"/>
        <v>0</v>
      </c>
    </row>
    <row r="44" spans="1:6" ht="30" customHeight="1">
      <c r="A44" s="18" t="s">
        <v>40</v>
      </c>
      <c r="B44" s="18"/>
      <c r="C44" s="8" t="s">
        <v>5</v>
      </c>
      <c r="D44" s="11">
        <v>1107</v>
      </c>
      <c r="E44" s="7"/>
      <c r="F44" s="10">
        <f t="shared" si="0"/>
        <v>0</v>
      </c>
    </row>
    <row r="45" spans="1:6" ht="30" customHeight="1">
      <c r="A45" s="18" t="s">
        <v>41</v>
      </c>
      <c r="B45" s="18"/>
      <c r="C45" s="8" t="s">
        <v>5</v>
      </c>
      <c r="D45" s="11">
        <v>1122</v>
      </c>
      <c r="E45" s="7"/>
      <c r="F45" s="10">
        <f t="shared" si="0"/>
        <v>0</v>
      </c>
    </row>
    <row r="46" spans="1:6" ht="30" customHeight="1">
      <c r="A46" s="18" t="s">
        <v>42</v>
      </c>
      <c r="B46" s="18"/>
      <c r="C46" s="8" t="s">
        <v>5</v>
      </c>
      <c r="D46" s="11">
        <v>3519</v>
      </c>
      <c r="E46" s="7"/>
      <c r="F46" s="10">
        <f t="shared" si="0"/>
        <v>0</v>
      </c>
    </row>
    <row r="47" spans="1:6" ht="30" customHeight="1">
      <c r="A47" s="18" t="s">
        <v>43</v>
      </c>
      <c r="B47" s="18"/>
      <c r="C47" s="8" t="s">
        <v>5</v>
      </c>
      <c r="D47" s="11">
        <v>1577</v>
      </c>
      <c r="E47" s="7"/>
      <c r="F47" s="10">
        <f t="shared" si="0"/>
        <v>0</v>
      </c>
    </row>
    <row r="48" spans="1:6" ht="30" customHeight="1">
      <c r="A48" s="18" t="s">
        <v>44</v>
      </c>
      <c r="B48" s="18"/>
      <c r="C48" s="8" t="s">
        <v>5</v>
      </c>
      <c r="D48" s="11">
        <v>1530</v>
      </c>
      <c r="E48" s="7"/>
      <c r="F48" s="10">
        <f t="shared" si="0"/>
        <v>0</v>
      </c>
    </row>
    <row r="49" spans="1:6" ht="30" customHeight="1">
      <c r="A49" s="18" t="s">
        <v>45</v>
      </c>
      <c r="B49" s="18"/>
      <c r="C49" s="8" t="s">
        <v>5</v>
      </c>
      <c r="D49" s="9">
        <v>980</v>
      </c>
      <c r="E49" s="7"/>
      <c r="F49" s="10">
        <f t="shared" si="0"/>
        <v>0</v>
      </c>
    </row>
    <row r="50" spans="1:6" ht="30" customHeight="1">
      <c r="A50" s="18" t="s">
        <v>46</v>
      </c>
      <c r="B50" s="18"/>
      <c r="C50" s="8" t="s">
        <v>5</v>
      </c>
      <c r="D50" s="11">
        <v>2960</v>
      </c>
      <c r="E50" s="7"/>
      <c r="F50" s="10">
        <f t="shared" si="0"/>
        <v>0</v>
      </c>
    </row>
    <row r="51" spans="1:6" ht="30" customHeight="1">
      <c r="A51" s="18" t="s">
        <v>47</v>
      </c>
      <c r="B51" s="18"/>
      <c r="C51" s="8" t="s">
        <v>5</v>
      </c>
      <c r="D51" s="11">
        <v>1967</v>
      </c>
      <c r="E51" s="7"/>
      <c r="F51" s="10">
        <f t="shared" si="0"/>
        <v>0</v>
      </c>
    </row>
    <row r="52" spans="1:6" ht="30" customHeight="1">
      <c r="A52" s="18" t="s">
        <v>48</v>
      </c>
      <c r="B52" s="18"/>
      <c r="C52" s="8" t="s">
        <v>5</v>
      </c>
      <c r="D52" s="11">
        <v>1215</v>
      </c>
      <c r="E52" s="7"/>
      <c r="F52" s="10">
        <f t="shared" si="0"/>
        <v>0</v>
      </c>
    </row>
    <row r="53" spans="1:6" ht="15.75">
      <c r="A53" s="16" t="s">
        <v>49</v>
      </c>
      <c r="B53" s="16"/>
      <c r="C53" s="16"/>
      <c r="D53" s="6"/>
      <c r="E53" s="7"/>
      <c r="F53" s="10">
        <f t="shared" si="0"/>
        <v>0</v>
      </c>
    </row>
    <row r="54" spans="1:6" ht="15.75">
      <c r="A54" s="16" t="s">
        <v>50</v>
      </c>
      <c r="B54" s="16"/>
      <c r="C54" s="16"/>
      <c r="D54" s="6"/>
      <c r="E54" s="7"/>
      <c r="F54" s="10">
        <f t="shared" si="0"/>
        <v>0</v>
      </c>
    </row>
    <row r="55" spans="1:6" ht="30" customHeight="1">
      <c r="A55" s="18" t="s">
        <v>51</v>
      </c>
      <c r="B55" s="18"/>
      <c r="C55" s="8" t="s">
        <v>5</v>
      </c>
      <c r="D55" s="9">
        <v>288</v>
      </c>
      <c r="E55" s="7"/>
      <c r="F55" s="10">
        <f t="shared" si="0"/>
        <v>0</v>
      </c>
    </row>
    <row r="56" spans="1:6" ht="30" customHeight="1">
      <c r="A56" s="18" t="s">
        <v>52</v>
      </c>
      <c r="B56" s="18"/>
      <c r="C56" s="8" t="s">
        <v>5</v>
      </c>
      <c r="D56" s="9">
        <v>289</v>
      </c>
      <c r="E56" s="7"/>
      <c r="F56" s="10">
        <f t="shared" si="0"/>
        <v>0</v>
      </c>
    </row>
    <row r="57" spans="1:6" ht="30" customHeight="1">
      <c r="A57" s="18" t="s">
        <v>53</v>
      </c>
      <c r="B57" s="18"/>
      <c r="C57" s="8" t="s">
        <v>5</v>
      </c>
      <c r="D57" s="9">
        <v>495</v>
      </c>
      <c r="E57" s="7"/>
      <c r="F57" s="10">
        <f t="shared" si="0"/>
        <v>0</v>
      </c>
    </row>
    <row r="58" spans="1:6" ht="30" customHeight="1">
      <c r="A58" s="18" t="s">
        <v>54</v>
      </c>
      <c r="B58" s="18"/>
      <c r="C58" s="8" t="s">
        <v>5</v>
      </c>
      <c r="D58" s="9">
        <v>280</v>
      </c>
      <c r="E58" s="7"/>
      <c r="F58" s="10">
        <f t="shared" si="0"/>
        <v>0</v>
      </c>
    </row>
    <row r="59" spans="1:6" ht="30" customHeight="1">
      <c r="A59" s="18" t="s">
        <v>55</v>
      </c>
      <c r="B59" s="18"/>
      <c r="C59" s="8" t="s">
        <v>5</v>
      </c>
      <c r="D59" s="9">
        <v>594</v>
      </c>
      <c r="E59" s="7"/>
      <c r="F59" s="10">
        <f t="shared" si="0"/>
        <v>0</v>
      </c>
    </row>
    <row r="60" spans="1:6" ht="30" customHeight="1">
      <c r="A60" s="18" t="s">
        <v>56</v>
      </c>
      <c r="B60" s="18"/>
      <c r="C60" s="8" t="s">
        <v>5</v>
      </c>
      <c r="D60" s="9">
        <v>386</v>
      </c>
      <c r="E60" s="7"/>
      <c r="F60" s="10">
        <f t="shared" si="0"/>
        <v>0</v>
      </c>
    </row>
    <row r="61" spans="1:6" ht="30" customHeight="1">
      <c r="A61" s="18" t="s">
        <v>57</v>
      </c>
      <c r="B61" s="18"/>
      <c r="C61" s="8" t="s">
        <v>5</v>
      </c>
      <c r="D61" s="9">
        <v>710</v>
      </c>
      <c r="E61" s="7"/>
      <c r="F61" s="10">
        <f t="shared" si="0"/>
        <v>0</v>
      </c>
    </row>
    <row r="62" spans="1:6" ht="30" customHeight="1">
      <c r="A62" s="18" t="s">
        <v>58</v>
      </c>
      <c r="B62" s="18"/>
      <c r="C62" s="8" t="s">
        <v>5</v>
      </c>
      <c r="D62" s="9">
        <v>60</v>
      </c>
      <c r="E62" s="7"/>
      <c r="F62" s="10">
        <f t="shared" si="0"/>
        <v>0</v>
      </c>
    </row>
    <row r="63" spans="1:6" ht="30" customHeight="1">
      <c r="A63" s="18" t="s">
        <v>59</v>
      </c>
      <c r="B63" s="18"/>
      <c r="C63" s="8" t="s">
        <v>5</v>
      </c>
      <c r="D63" s="9">
        <v>73</v>
      </c>
      <c r="E63" s="7"/>
      <c r="F63" s="10">
        <f t="shared" si="0"/>
        <v>0</v>
      </c>
    </row>
    <row r="64" spans="1:6" ht="30" customHeight="1">
      <c r="A64" s="18" t="s">
        <v>60</v>
      </c>
      <c r="B64" s="18"/>
      <c r="C64" s="8" t="s">
        <v>5</v>
      </c>
      <c r="D64" s="9">
        <v>60</v>
      </c>
      <c r="E64" s="7"/>
      <c r="F64" s="10">
        <f t="shared" si="0"/>
        <v>0</v>
      </c>
    </row>
    <row r="65" spans="1:6" ht="30" customHeight="1">
      <c r="A65" s="18" t="s">
        <v>61</v>
      </c>
      <c r="B65" s="18"/>
      <c r="C65" s="8" t="s">
        <v>5</v>
      </c>
      <c r="D65" s="9">
        <v>41</v>
      </c>
      <c r="E65" s="7"/>
      <c r="F65" s="10">
        <f t="shared" si="0"/>
        <v>0</v>
      </c>
    </row>
    <row r="66" spans="1:6" ht="30" customHeight="1">
      <c r="A66" s="18" t="s">
        <v>62</v>
      </c>
      <c r="B66" s="18"/>
      <c r="C66" s="8" t="s">
        <v>5</v>
      </c>
      <c r="D66" s="9">
        <v>43</v>
      </c>
      <c r="E66" s="7"/>
      <c r="F66" s="10">
        <f t="shared" si="0"/>
        <v>0</v>
      </c>
    </row>
    <row r="67" spans="1:6" ht="30" customHeight="1">
      <c r="A67" s="18" t="s">
        <v>63</v>
      </c>
      <c r="B67" s="18"/>
      <c r="C67" s="8" t="s">
        <v>5</v>
      </c>
      <c r="D67" s="9">
        <v>47</v>
      </c>
      <c r="E67" s="7"/>
      <c r="F67" s="10">
        <f t="shared" si="0"/>
        <v>0</v>
      </c>
    </row>
    <row r="68" spans="1:6" ht="30" customHeight="1">
      <c r="A68" s="18" t="s">
        <v>64</v>
      </c>
      <c r="B68" s="18"/>
      <c r="C68" s="8" t="s">
        <v>5</v>
      </c>
      <c r="D68" s="9">
        <v>50</v>
      </c>
      <c r="E68" s="7"/>
      <c r="F68" s="10">
        <f t="shared" si="0"/>
        <v>0</v>
      </c>
    </row>
    <row r="69" spans="1:6" ht="30" customHeight="1">
      <c r="A69" s="18" t="s">
        <v>65</v>
      </c>
      <c r="B69" s="18"/>
      <c r="C69" s="8" t="s">
        <v>5</v>
      </c>
      <c r="D69" s="9">
        <v>90</v>
      </c>
      <c r="E69" s="7"/>
      <c r="F69" s="10">
        <f t="shared" si="0"/>
        <v>0</v>
      </c>
    </row>
    <row r="70" spans="1:6" ht="30" customHeight="1">
      <c r="A70" s="18" t="s">
        <v>66</v>
      </c>
      <c r="B70" s="18"/>
      <c r="C70" s="8" t="s">
        <v>5</v>
      </c>
      <c r="D70" s="9">
        <v>43</v>
      </c>
      <c r="E70" s="7"/>
      <c r="F70" s="10">
        <f t="shared" si="0"/>
        <v>0</v>
      </c>
    </row>
    <row r="71" spans="1:6" ht="15.75">
      <c r="A71" s="16" t="s">
        <v>67</v>
      </c>
      <c r="B71" s="16"/>
      <c r="C71" s="16"/>
      <c r="D71" s="6"/>
      <c r="E71" s="7"/>
      <c r="F71" s="10">
        <f t="shared" si="0"/>
        <v>0</v>
      </c>
    </row>
    <row r="72" spans="1:6" ht="30" customHeight="1">
      <c r="A72" s="18" t="s">
        <v>68</v>
      </c>
      <c r="B72" s="18"/>
      <c r="C72" s="8" t="s">
        <v>5</v>
      </c>
      <c r="D72" s="9">
        <v>332</v>
      </c>
      <c r="E72" s="7"/>
      <c r="F72" s="10">
        <f t="shared" si="0"/>
        <v>0</v>
      </c>
    </row>
    <row r="73" spans="1:6" ht="30" customHeight="1">
      <c r="A73" s="18" t="s">
        <v>69</v>
      </c>
      <c r="B73" s="18"/>
      <c r="C73" s="8" t="s">
        <v>5</v>
      </c>
      <c r="D73" s="9">
        <v>444</v>
      </c>
      <c r="E73" s="7"/>
      <c r="F73" s="10">
        <f t="shared" si="0"/>
        <v>0</v>
      </c>
    </row>
    <row r="74" spans="1:6" ht="30" customHeight="1">
      <c r="A74" s="18" t="s">
        <v>70</v>
      </c>
      <c r="B74" s="18"/>
      <c r="C74" s="8" t="s">
        <v>5</v>
      </c>
      <c r="D74" s="9">
        <v>507</v>
      </c>
      <c r="E74" s="7"/>
      <c r="F74" s="10">
        <f aca="true" t="shared" si="1" ref="F74:F137">E74*D74</f>
        <v>0</v>
      </c>
    </row>
    <row r="75" spans="1:6" ht="30" customHeight="1">
      <c r="A75" s="18" t="s">
        <v>71</v>
      </c>
      <c r="B75" s="18"/>
      <c r="C75" s="8" t="s">
        <v>5</v>
      </c>
      <c r="D75" s="11">
        <v>1350</v>
      </c>
      <c r="E75" s="7"/>
      <c r="F75" s="10">
        <f t="shared" si="1"/>
        <v>0</v>
      </c>
    </row>
    <row r="76" spans="1:6" ht="30" customHeight="1">
      <c r="A76" s="18" t="s">
        <v>72</v>
      </c>
      <c r="B76" s="18"/>
      <c r="C76" s="8" t="s">
        <v>5</v>
      </c>
      <c r="D76" s="11">
        <v>2025</v>
      </c>
      <c r="E76" s="7"/>
      <c r="F76" s="10">
        <f t="shared" si="1"/>
        <v>0</v>
      </c>
    </row>
    <row r="77" spans="1:6" ht="30" customHeight="1">
      <c r="A77" s="18" t="s">
        <v>73</v>
      </c>
      <c r="B77" s="18"/>
      <c r="C77" s="8" t="s">
        <v>5</v>
      </c>
      <c r="D77" s="11">
        <v>1311</v>
      </c>
      <c r="E77" s="7"/>
      <c r="F77" s="10">
        <f t="shared" si="1"/>
        <v>0</v>
      </c>
    </row>
    <row r="78" spans="1:6" ht="30" customHeight="1">
      <c r="A78" s="18" t="s">
        <v>74</v>
      </c>
      <c r="B78" s="18"/>
      <c r="C78" s="8" t="s">
        <v>5</v>
      </c>
      <c r="D78" s="9">
        <v>880</v>
      </c>
      <c r="E78" s="7"/>
      <c r="F78" s="10">
        <f t="shared" si="1"/>
        <v>0</v>
      </c>
    </row>
    <row r="79" spans="1:6" ht="30" customHeight="1">
      <c r="A79" s="18" t="s">
        <v>75</v>
      </c>
      <c r="B79" s="18"/>
      <c r="C79" s="8" t="s">
        <v>5</v>
      </c>
      <c r="D79" s="9">
        <v>200</v>
      </c>
      <c r="E79" s="7"/>
      <c r="F79" s="10">
        <f t="shared" si="1"/>
        <v>0</v>
      </c>
    </row>
    <row r="80" spans="1:6" ht="30" customHeight="1">
      <c r="A80" s="18" t="s">
        <v>76</v>
      </c>
      <c r="B80" s="18"/>
      <c r="C80" s="8" t="s">
        <v>5</v>
      </c>
      <c r="D80" s="9">
        <v>105</v>
      </c>
      <c r="E80" s="7"/>
      <c r="F80" s="10">
        <f t="shared" si="1"/>
        <v>0</v>
      </c>
    </row>
    <row r="81" spans="1:6" ht="30" customHeight="1">
      <c r="A81" s="18" t="s">
        <v>77</v>
      </c>
      <c r="B81" s="18"/>
      <c r="C81" s="8" t="s">
        <v>5</v>
      </c>
      <c r="D81" s="9">
        <v>282</v>
      </c>
      <c r="E81" s="7"/>
      <c r="F81" s="10">
        <f t="shared" si="1"/>
        <v>0</v>
      </c>
    </row>
    <row r="82" spans="1:6" ht="30" customHeight="1">
      <c r="A82" s="18" t="s">
        <v>78</v>
      </c>
      <c r="B82" s="18"/>
      <c r="C82" s="8" t="s">
        <v>5</v>
      </c>
      <c r="D82" s="9">
        <v>900</v>
      </c>
      <c r="E82" s="7"/>
      <c r="F82" s="10">
        <f t="shared" si="1"/>
        <v>0</v>
      </c>
    </row>
    <row r="83" spans="1:6" ht="30" customHeight="1">
      <c r="A83" s="18" t="s">
        <v>79</v>
      </c>
      <c r="B83" s="18"/>
      <c r="C83" s="8" t="s">
        <v>5</v>
      </c>
      <c r="D83" s="9">
        <v>65</v>
      </c>
      <c r="E83" s="7"/>
      <c r="F83" s="10">
        <f t="shared" si="1"/>
        <v>0</v>
      </c>
    </row>
    <row r="84" spans="1:6" ht="15.75">
      <c r="A84" s="16" t="s">
        <v>80</v>
      </c>
      <c r="B84" s="16"/>
      <c r="C84" s="16"/>
      <c r="D84" s="6"/>
      <c r="E84" s="7"/>
      <c r="F84" s="10">
        <f t="shared" si="1"/>
        <v>0</v>
      </c>
    </row>
    <row r="85" spans="1:6" ht="30" customHeight="1">
      <c r="A85" s="18" t="s">
        <v>81</v>
      </c>
      <c r="B85" s="18"/>
      <c r="C85" s="8" t="s">
        <v>5</v>
      </c>
      <c r="D85" s="11">
        <v>1500</v>
      </c>
      <c r="E85" s="7"/>
      <c r="F85" s="10">
        <f t="shared" si="1"/>
        <v>0</v>
      </c>
    </row>
    <row r="86" spans="1:6" ht="30" customHeight="1">
      <c r="A86" s="18" t="s">
        <v>82</v>
      </c>
      <c r="B86" s="18"/>
      <c r="C86" s="8" t="s">
        <v>5</v>
      </c>
      <c r="D86" s="11">
        <v>3885</v>
      </c>
      <c r="E86" s="7"/>
      <c r="F86" s="10">
        <f t="shared" si="1"/>
        <v>0</v>
      </c>
    </row>
    <row r="87" spans="1:6" ht="30" customHeight="1">
      <c r="A87" s="18" t="s">
        <v>83</v>
      </c>
      <c r="B87" s="18"/>
      <c r="C87" s="8" t="s">
        <v>5</v>
      </c>
      <c r="D87" s="11">
        <v>2546</v>
      </c>
      <c r="E87" s="7"/>
      <c r="F87" s="10">
        <f t="shared" si="1"/>
        <v>0</v>
      </c>
    </row>
    <row r="88" spans="1:6" ht="30" customHeight="1">
      <c r="A88" s="18" t="s">
        <v>84</v>
      </c>
      <c r="B88" s="18"/>
      <c r="C88" s="8" t="s">
        <v>5</v>
      </c>
      <c r="D88" s="11">
        <v>4968</v>
      </c>
      <c r="E88" s="7"/>
      <c r="F88" s="10">
        <f t="shared" si="1"/>
        <v>0</v>
      </c>
    </row>
    <row r="89" spans="1:6" ht="39.75" customHeight="1">
      <c r="A89" s="18" t="s">
        <v>85</v>
      </c>
      <c r="B89" s="18"/>
      <c r="C89" s="8" t="s">
        <v>5</v>
      </c>
      <c r="D89" s="9">
        <v>725</v>
      </c>
      <c r="E89" s="7"/>
      <c r="F89" s="10">
        <f t="shared" si="1"/>
        <v>0</v>
      </c>
    </row>
    <row r="90" spans="1:6" ht="30" customHeight="1">
      <c r="A90" s="18" t="s">
        <v>86</v>
      </c>
      <c r="B90" s="18"/>
      <c r="C90" s="8" t="s">
        <v>5</v>
      </c>
      <c r="D90" s="11">
        <v>1000</v>
      </c>
      <c r="E90" s="7"/>
      <c r="F90" s="10">
        <f t="shared" si="1"/>
        <v>0</v>
      </c>
    </row>
    <row r="91" spans="1:6" ht="30" customHeight="1">
      <c r="A91" s="18" t="s">
        <v>87</v>
      </c>
      <c r="B91" s="18"/>
      <c r="C91" s="8" t="s">
        <v>5</v>
      </c>
      <c r="D91" s="9">
        <v>230</v>
      </c>
      <c r="E91" s="7"/>
      <c r="F91" s="10">
        <f t="shared" si="1"/>
        <v>0</v>
      </c>
    </row>
    <row r="92" spans="1:6" ht="30" customHeight="1">
      <c r="A92" s="18" t="s">
        <v>88</v>
      </c>
      <c r="B92" s="18"/>
      <c r="C92" s="8" t="s">
        <v>5</v>
      </c>
      <c r="D92" s="9">
        <v>368</v>
      </c>
      <c r="E92" s="7"/>
      <c r="F92" s="10">
        <f t="shared" si="1"/>
        <v>0</v>
      </c>
    </row>
    <row r="93" spans="1:6" ht="30" customHeight="1">
      <c r="A93" s="18" t="s">
        <v>89</v>
      </c>
      <c r="B93" s="18"/>
      <c r="C93" s="8" t="s">
        <v>5</v>
      </c>
      <c r="D93" s="9">
        <v>25</v>
      </c>
      <c r="E93" s="7"/>
      <c r="F93" s="10">
        <f t="shared" si="1"/>
        <v>0</v>
      </c>
    </row>
    <row r="94" spans="1:6" ht="30" customHeight="1">
      <c r="A94" s="18" t="s">
        <v>90</v>
      </c>
      <c r="B94" s="18"/>
      <c r="C94" s="8" t="s">
        <v>5</v>
      </c>
      <c r="D94" s="11">
        <v>1500</v>
      </c>
      <c r="E94" s="7"/>
      <c r="F94" s="10">
        <f t="shared" si="1"/>
        <v>0</v>
      </c>
    </row>
    <row r="95" spans="1:6" ht="30" customHeight="1">
      <c r="A95" s="18" t="s">
        <v>91</v>
      </c>
      <c r="B95" s="18"/>
      <c r="C95" s="8" t="s">
        <v>5</v>
      </c>
      <c r="D95" s="9">
        <v>784</v>
      </c>
      <c r="E95" s="7"/>
      <c r="F95" s="10">
        <f t="shared" si="1"/>
        <v>0</v>
      </c>
    </row>
    <row r="96" spans="1:6" ht="30" customHeight="1">
      <c r="A96" s="18" t="s">
        <v>92</v>
      </c>
      <c r="B96" s="18"/>
      <c r="C96" s="8" t="s">
        <v>5</v>
      </c>
      <c r="D96" s="9">
        <v>415</v>
      </c>
      <c r="E96" s="7"/>
      <c r="F96" s="10">
        <f t="shared" si="1"/>
        <v>0</v>
      </c>
    </row>
    <row r="97" spans="1:6" ht="30" customHeight="1">
      <c r="A97" s="18" t="s">
        <v>93</v>
      </c>
      <c r="B97" s="18"/>
      <c r="C97" s="8" t="s">
        <v>5</v>
      </c>
      <c r="D97" s="9">
        <v>110</v>
      </c>
      <c r="E97" s="7"/>
      <c r="F97" s="10">
        <f t="shared" si="1"/>
        <v>0</v>
      </c>
    </row>
    <row r="98" spans="1:6" ht="30" customHeight="1">
      <c r="A98" s="18" t="s">
        <v>94</v>
      </c>
      <c r="B98" s="18"/>
      <c r="C98" s="8" t="s">
        <v>5</v>
      </c>
      <c r="D98" s="9">
        <v>86</v>
      </c>
      <c r="E98" s="7"/>
      <c r="F98" s="10">
        <f t="shared" si="1"/>
        <v>0</v>
      </c>
    </row>
    <row r="99" spans="1:6" ht="30" customHeight="1">
      <c r="A99" s="18" t="s">
        <v>95</v>
      </c>
      <c r="B99" s="18"/>
      <c r="C99" s="8" t="s">
        <v>5</v>
      </c>
      <c r="D99" s="9">
        <v>93</v>
      </c>
      <c r="E99" s="7"/>
      <c r="F99" s="10">
        <f t="shared" si="1"/>
        <v>0</v>
      </c>
    </row>
    <row r="100" spans="1:6" ht="30" customHeight="1">
      <c r="A100" s="18" t="s">
        <v>96</v>
      </c>
      <c r="B100" s="18"/>
      <c r="C100" s="8" t="s">
        <v>5</v>
      </c>
      <c r="D100" s="9">
        <v>113</v>
      </c>
      <c r="E100" s="7"/>
      <c r="F100" s="10">
        <f t="shared" si="1"/>
        <v>0</v>
      </c>
    </row>
    <row r="101" spans="1:6" ht="30" customHeight="1">
      <c r="A101" s="18" t="s">
        <v>97</v>
      </c>
      <c r="B101" s="18"/>
      <c r="C101" s="8" t="s">
        <v>5</v>
      </c>
      <c r="D101" s="9">
        <v>85</v>
      </c>
      <c r="E101" s="7"/>
      <c r="F101" s="10">
        <f t="shared" si="1"/>
        <v>0</v>
      </c>
    </row>
    <row r="102" spans="1:6" ht="30" customHeight="1">
      <c r="A102" s="18" t="s">
        <v>98</v>
      </c>
      <c r="B102" s="18"/>
      <c r="C102" s="8" t="s">
        <v>5</v>
      </c>
      <c r="D102" s="9">
        <v>90</v>
      </c>
      <c r="E102" s="7"/>
      <c r="F102" s="10">
        <f t="shared" si="1"/>
        <v>0</v>
      </c>
    </row>
    <row r="103" spans="1:6" ht="30" customHeight="1">
      <c r="A103" s="18" t="s">
        <v>99</v>
      </c>
      <c r="B103" s="18"/>
      <c r="C103" s="8" t="s">
        <v>5</v>
      </c>
      <c r="D103" s="9">
        <v>85</v>
      </c>
      <c r="E103" s="7"/>
      <c r="F103" s="10">
        <f t="shared" si="1"/>
        <v>0</v>
      </c>
    </row>
    <row r="104" spans="1:6" ht="30" customHeight="1">
      <c r="A104" s="18" t="s">
        <v>100</v>
      </c>
      <c r="B104" s="18"/>
      <c r="C104" s="8" t="s">
        <v>5</v>
      </c>
      <c r="D104" s="9">
        <v>43</v>
      </c>
      <c r="E104" s="7"/>
      <c r="F104" s="10">
        <f t="shared" si="1"/>
        <v>0</v>
      </c>
    </row>
    <row r="105" spans="1:6" ht="30" customHeight="1">
      <c r="A105" s="18" t="s">
        <v>101</v>
      </c>
      <c r="B105" s="18"/>
      <c r="C105" s="8" t="s">
        <v>5</v>
      </c>
      <c r="D105" s="9">
        <v>32</v>
      </c>
      <c r="E105" s="7"/>
      <c r="F105" s="10">
        <f t="shared" si="1"/>
        <v>0</v>
      </c>
    </row>
    <row r="106" spans="1:6" ht="30" customHeight="1">
      <c r="A106" s="18" t="s">
        <v>102</v>
      </c>
      <c r="B106" s="18"/>
      <c r="C106" s="8" t="s">
        <v>5</v>
      </c>
      <c r="D106" s="9">
        <v>55</v>
      </c>
      <c r="E106" s="7"/>
      <c r="F106" s="10">
        <f t="shared" si="1"/>
        <v>0</v>
      </c>
    </row>
    <row r="107" spans="1:6" ht="30" customHeight="1">
      <c r="A107" s="18" t="s">
        <v>103</v>
      </c>
      <c r="B107" s="18"/>
      <c r="C107" s="8" t="s">
        <v>5</v>
      </c>
      <c r="D107" s="9">
        <v>450</v>
      </c>
      <c r="E107" s="7"/>
      <c r="F107" s="10">
        <f t="shared" si="1"/>
        <v>0</v>
      </c>
    </row>
    <row r="108" spans="1:6" ht="30" customHeight="1">
      <c r="A108" s="18" t="s">
        <v>104</v>
      </c>
      <c r="B108" s="18"/>
      <c r="C108" s="8" t="s">
        <v>5</v>
      </c>
      <c r="D108" s="9">
        <v>368</v>
      </c>
      <c r="E108" s="7"/>
      <c r="F108" s="10">
        <f t="shared" si="1"/>
        <v>0</v>
      </c>
    </row>
    <row r="109" spans="1:6" ht="15.75">
      <c r="A109" s="16" t="s">
        <v>105</v>
      </c>
      <c r="B109" s="16"/>
      <c r="C109" s="16"/>
      <c r="D109" s="6"/>
      <c r="E109" s="7"/>
      <c r="F109" s="10">
        <f t="shared" si="1"/>
        <v>0</v>
      </c>
    </row>
    <row r="110" spans="1:6" ht="30" customHeight="1">
      <c r="A110" s="18">
        <v>0</v>
      </c>
      <c r="B110" s="18"/>
      <c r="C110" s="8" t="s">
        <v>5</v>
      </c>
      <c r="D110" s="9">
        <v>654</v>
      </c>
      <c r="E110" s="7"/>
      <c r="F110" s="10">
        <f t="shared" si="1"/>
        <v>0</v>
      </c>
    </row>
    <row r="111" spans="1:6" ht="30" customHeight="1">
      <c r="A111" s="18" t="s">
        <v>106</v>
      </c>
      <c r="B111" s="18"/>
      <c r="C111" s="8" t="s">
        <v>5</v>
      </c>
      <c r="D111" s="9">
        <v>575</v>
      </c>
      <c r="E111" s="7"/>
      <c r="F111" s="10">
        <f t="shared" si="1"/>
        <v>0</v>
      </c>
    </row>
    <row r="112" spans="1:6" ht="30" customHeight="1">
      <c r="A112" s="18" t="s">
        <v>107</v>
      </c>
      <c r="B112" s="18"/>
      <c r="C112" s="8" t="s">
        <v>5</v>
      </c>
      <c r="D112" s="9">
        <v>796</v>
      </c>
      <c r="E112" s="7"/>
      <c r="F112" s="10">
        <f t="shared" si="1"/>
        <v>0</v>
      </c>
    </row>
    <row r="113" spans="1:6" ht="30" customHeight="1">
      <c r="A113" s="18" t="s">
        <v>108</v>
      </c>
      <c r="B113" s="18"/>
      <c r="C113" s="8" t="s">
        <v>5</v>
      </c>
      <c r="D113" s="9">
        <v>370</v>
      </c>
      <c r="E113" s="7"/>
      <c r="F113" s="10">
        <f t="shared" si="1"/>
        <v>0</v>
      </c>
    </row>
    <row r="114" spans="1:6" ht="30" customHeight="1">
      <c r="A114" s="18" t="s">
        <v>109</v>
      </c>
      <c r="B114" s="18"/>
      <c r="C114" s="8" t="s">
        <v>5</v>
      </c>
      <c r="D114" s="11">
        <v>1180</v>
      </c>
      <c r="E114" s="7"/>
      <c r="F114" s="10">
        <f t="shared" si="1"/>
        <v>0</v>
      </c>
    </row>
    <row r="115" spans="1:6" ht="30" customHeight="1">
      <c r="A115" s="18" t="s">
        <v>110</v>
      </c>
      <c r="B115" s="18"/>
      <c r="C115" s="8" t="s">
        <v>5</v>
      </c>
      <c r="D115" s="9">
        <v>337</v>
      </c>
      <c r="E115" s="7"/>
      <c r="F115" s="10">
        <f t="shared" si="1"/>
        <v>0</v>
      </c>
    </row>
    <row r="116" spans="1:6" ht="30" customHeight="1">
      <c r="A116" s="18" t="s">
        <v>111</v>
      </c>
      <c r="B116" s="18"/>
      <c r="C116" s="8" t="s">
        <v>5</v>
      </c>
      <c r="D116" s="9">
        <v>275</v>
      </c>
      <c r="E116" s="7"/>
      <c r="F116" s="10">
        <f t="shared" si="1"/>
        <v>0</v>
      </c>
    </row>
    <row r="117" spans="1:6" ht="30" customHeight="1">
      <c r="A117" s="18" t="s">
        <v>112</v>
      </c>
      <c r="B117" s="18"/>
      <c r="C117" s="8" t="s">
        <v>5</v>
      </c>
      <c r="D117" s="9">
        <v>125</v>
      </c>
      <c r="E117" s="7"/>
      <c r="F117" s="10">
        <f t="shared" si="1"/>
        <v>0</v>
      </c>
    </row>
    <row r="118" spans="1:6" ht="30" customHeight="1">
      <c r="A118" s="18" t="s">
        <v>113</v>
      </c>
      <c r="B118" s="18"/>
      <c r="C118" s="8" t="s">
        <v>5</v>
      </c>
      <c r="D118" s="9">
        <v>144</v>
      </c>
      <c r="E118" s="7"/>
      <c r="F118" s="10">
        <f t="shared" si="1"/>
        <v>0</v>
      </c>
    </row>
    <row r="119" spans="1:6" ht="30" customHeight="1">
      <c r="A119" s="18" t="s">
        <v>114</v>
      </c>
      <c r="B119" s="18"/>
      <c r="C119" s="8" t="s">
        <v>5</v>
      </c>
      <c r="D119" s="9">
        <v>437</v>
      </c>
      <c r="E119" s="7"/>
      <c r="F119" s="10">
        <f t="shared" si="1"/>
        <v>0</v>
      </c>
    </row>
    <row r="120" spans="1:6" ht="30" customHeight="1">
      <c r="A120" s="18" t="s">
        <v>115</v>
      </c>
      <c r="B120" s="18"/>
      <c r="C120" s="8" t="s">
        <v>5</v>
      </c>
      <c r="D120" s="9">
        <v>45</v>
      </c>
      <c r="E120" s="7"/>
      <c r="F120" s="10">
        <f t="shared" si="1"/>
        <v>0</v>
      </c>
    </row>
    <row r="121" spans="1:6" ht="30" customHeight="1">
      <c r="A121" s="18" t="s">
        <v>116</v>
      </c>
      <c r="B121" s="18"/>
      <c r="C121" s="8" t="s">
        <v>5</v>
      </c>
      <c r="D121" s="9">
        <v>98</v>
      </c>
      <c r="E121" s="7"/>
      <c r="F121" s="10">
        <f t="shared" si="1"/>
        <v>0</v>
      </c>
    </row>
    <row r="122" spans="1:6" ht="30" customHeight="1">
      <c r="A122" s="18" t="s">
        <v>117</v>
      </c>
      <c r="B122" s="18"/>
      <c r="C122" s="8" t="s">
        <v>5</v>
      </c>
      <c r="D122" s="9">
        <v>65</v>
      </c>
      <c r="E122" s="7"/>
      <c r="F122" s="10">
        <f t="shared" si="1"/>
        <v>0</v>
      </c>
    </row>
    <row r="123" spans="1:6" ht="30" customHeight="1">
      <c r="A123" s="18" t="s">
        <v>118</v>
      </c>
      <c r="B123" s="18"/>
      <c r="C123" s="8" t="s">
        <v>5</v>
      </c>
      <c r="D123" s="9">
        <v>65</v>
      </c>
      <c r="E123" s="7"/>
      <c r="F123" s="10">
        <f t="shared" si="1"/>
        <v>0</v>
      </c>
    </row>
    <row r="124" spans="1:6" ht="30" customHeight="1">
      <c r="A124" s="18" t="s">
        <v>119</v>
      </c>
      <c r="B124" s="18"/>
      <c r="C124" s="8" t="s">
        <v>5</v>
      </c>
      <c r="D124" s="9">
        <v>72</v>
      </c>
      <c r="E124" s="7"/>
      <c r="F124" s="10">
        <f t="shared" si="1"/>
        <v>0</v>
      </c>
    </row>
    <row r="125" spans="1:6" ht="30" customHeight="1">
      <c r="A125" s="18" t="s">
        <v>120</v>
      </c>
      <c r="B125" s="18"/>
      <c r="C125" s="8" t="s">
        <v>5</v>
      </c>
      <c r="D125" s="9">
        <v>65</v>
      </c>
      <c r="E125" s="7"/>
      <c r="F125" s="10">
        <f t="shared" si="1"/>
        <v>0</v>
      </c>
    </row>
    <row r="126" spans="1:6" ht="30" customHeight="1">
      <c r="A126" s="18" t="s">
        <v>121</v>
      </c>
      <c r="B126" s="18"/>
      <c r="C126" s="8" t="s">
        <v>5</v>
      </c>
      <c r="D126" s="9">
        <v>43</v>
      </c>
      <c r="E126" s="7"/>
      <c r="F126" s="10">
        <f t="shared" si="1"/>
        <v>0</v>
      </c>
    </row>
    <row r="127" spans="1:6" ht="30" customHeight="1">
      <c r="A127" s="18" t="s">
        <v>122</v>
      </c>
      <c r="B127" s="18"/>
      <c r="C127" s="8" t="s">
        <v>5</v>
      </c>
      <c r="D127" s="9">
        <v>30</v>
      </c>
      <c r="E127" s="7"/>
      <c r="F127" s="10">
        <f t="shared" si="1"/>
        <v>0</v>
      </c>
    </row>
    <row r="128" spans="1:6" ht="30" customHeight="1">
      <c r="A128" s="18" t="s">
        <v>123</v>
      </c>
      <c r="B128" s="18"/>
      <c r="C128" s="8" t="s">
        <v>5</v>
      </c>
      <c r="D128" s="9">
        <v>52</v>
      </c>
      <c r="E128" s="7"/>
      <c r="F128" s="10">
        <f t="shared" si="1"/>
        <v>0</v>
      </c>
    </row>
    <row r="129" spans="1:6" ht="30" customHeight="1">
      <c r="A129" s="18" t="s">
        <v>124</v>
      </c>
      <c r="B129" s="18"/>
      <c r="C129" s="8" t="s">
        <v>5</v>
      </c>
      <c r="D129" s="9">
        <v>75</v>
      </c>
      <c r="E129" s="7"/>
      <c r="F129" s="10">
        <f t="shared" si="1"/>
        <v>0</v>
      </c>
    </row>
    <row r="130" spans="1:6" ht="30" customHeight="1">
      <c r="A130" s="18" t="s">
        <v>125</v>
      </c>
      <c r="B130" s="18"/>
      <c r="C130" s="8" t="s">
        <v>5</v>
      </c>
      <c r="D130" s="11">
        <v>1389</v>
      </c>
      <c r="E130" s="7"/>
      <c r="F130" s="10">
        <f t="shared" si="1"/>
        <v>0</v>
      </c>
    </row>
    <row r="131" spans="1:6" ht="30" customHeight="1">
      <c r="A131" s="18" t="s">
        <v>126</v>
      </c>
      <c r="B131" s="18"/>
      <c r="C131" s="8" t="s">
        <v>5</v>
      </c>
      <c r="D131" s="11">
        <v>1350</v>
      </c>
      <c r="E131" s="7"/>
      <c r="F131" s="10">
        <f t="shared" si="1"/>
        <v>0</v>
      </c>
    </row>
    <row r="132" spans="1:6" ht="30" customHeight="1">
      <c r="A132" s="18" t="s">
        <v>127</v>
      </c>
      <c r="B132" s="18"/>
      <c r="C132" s="8" t="s">
        <v>5</v>
      </c>
      <c r="D132" s="11">
        <v>5600</v>
      </c>
      <c r="E132" s="7"/>
      <c r="F132" s="10">
        <f t="shared" si="1"/>
        <v>0</v>
      </c>
    </row>
    <row r="133" spans="1:6" ht="30" customHeight="1">
      <c r="A133" s="18" t="s">
        <v>128</v>
      </c>
      <c r="B133" s="18"/>
      <c r="C133" s="8" t="s">
        <v>5</v>
      </c>
      <c r="D133" s="11">
        <v>6722</v>
      </c>
      <c r="E133" s="7"/>
      <c r="F133" s="10">
        <f t="shared" si="1"/>
        <v>0</v>
      </c>
    </row>
    <row r="134" spans="1:6" ht="30" customHeight="1">
      <c r="A134" s="18" t="s">
        <v>129</v>
      </c>
      <c r="B134" s="18"/>
      <c r="C134" s="8" t="s">
        <v>5</v>
      </c>
      <c r="D134" s="11">
        <v>1478</v>
      </c>
      <c r="E134" s="7"/>
      <c r="F134" s="10">
        <f t="shared" si="1"/>
        <v>0</v>
      </c>
    </row>
    <row r="135" spans="1:6" ht="30" customHeight="1">
      <c r="A135" s="18" t="s">
        <v>130</v>
      </c>
      <c r="B135" s="18"/>
      <c r="C135" s="8" t="s">
        <v>5</v>
      </c>
      <c r="D135" s="11">
        <v>2030</v>
      </c>
      <c r="E135" s="7"/>
      <c r="F135" s="10">
        <f t="shared" si="1"/>
        <v>0</v>
      </c>
    </row>
    <row r="136" spans="1:6" ht="30" customHeight="1">
      <c r="A136" s="18" t="s">
        <v>131</v>
      </c>
      <c r="B136" s="18"/>
      <c r="C136" s="8" t="s">
        <v>5</v>
      </c>
      <c r="D136" s="11">
        <v>1900</v>
      </c>
      <c r="E136" s="7"/>
      <c r="F136" s="10">
        <f t="shared" si="1"/>
        <v>0</v>
      </c>
    </row>
    <row r="137" spans="1:6" ht="30" customHeight="1">
      <c r="A137" s="18" t="s">
        <v>132</v>
      </c>
      <c r="B137" s="18"/>
      <c r="C137" s="8" t="s">
        <v>5</v>
      </c>
      <c r="D137" s="11">
        <v>1727</v>
      </c>
      <c r="E137" s="7"/>
      <c r="F137" s="10">
        <f t="shared" si="1"/>
        <v>0</v>
      </c>
    </row>
    <row r="138" spans="1:6" ht="30" customHeight="1">
      <c r="A138" s="18" t="s">
        <v>133</v>
      </c>
      <c r="B138" s="18"/>
      <c r="C138" s="8" t="s">
        <v>5</v>
      </c>
      <c r="D138" s="9">
        <v>579</v>
      </c>
      <c r="E138" s="7"/>
      <c r="F138" s="10">
        <f aca="true" t="shared" si="2" ref="F138:F169">E138*D138</f>
        <v>0</v>
      </c>
    </row>
    <row r="139" spans="1:6" ht="30" customHeight="1">
      <c r="A139" s="18" t="s">
        <v>134</v>
      </c>
      <c r="B139" s="18"/>
      <c r="C139" s="8" t="s">
        <v>5</v>
      </c>
      <c r="D139" s="9">
        <v>922</v>
      </c>
      <c r="E139" s="7"/>
      <c r="F139" s="10">
        <f t="shared" si="2"/>
        <v>0</v>
      </c>
    </row>
    <row r="140" spans="1:6" ht="30" customHeight="1">
      <c r="A140" s="18" t="s">
        <v>135</v>
      </c>
      <c r="B140" s="18"/>
      <c r="C140" s="8" t="s">
        <v>5</v>
      </c>
      <c r="D140" s="9">
        <v>554</v>
      </c>
      <c r="E140" s="7"/>
      <c r="F140" s="10">
        <f t="shared" si="2"/>
        <v>0</v>
      </c>
    </row>
    <row r="141" spans="1:6" ht="30" customHeight="1">
      <c r="A141" s="18" t="s">
        <v>136</v>
      </c>
      <c r="B141" s="18"/>
      <c r="C141" s="8" t="s">
        <v>5</v>
      </c>
      <c r="D141" s="9">
        <v>795</v>
      </c>
      <c r="E141" s="7"/>
      <c r="F141" s="10">
        <f t="shared" si="2"/>
        <v>0</v>
      </c>
    </row>
    <row r="142" spans="1:6" ht="30" customHeight="1">
      <c r="A142" s="18" t="s">
        <v>137</v>
      </c>
      <c r="B142" s="18"/>
      <c r="C142" s="8" t="s">
        <v>5</v>
      </c>
      <c r="D142" s="9">
        <v>334</v>
      </c>
      <c r="E142" s="7"/>
      <c r="F142" s="10">
        <f t="shared" si="2"/>
        <v>0</v>
      </c>
    </row>
    <row r="143" spans="1:6" ht="30" customHeight="1">
      <c r="A143" s="18" t="s">
        <v>138</v>
      </c>
      <c r="B143" s="18"/>
      <c r="C143" s="8" t="s">
        <v>5</v>
      </c>
      <c r="D143" s="11">
        <v>1100</v>
      </c>
      <c r="E143" s="7"/>
      <c r="F143" s="10">
        <f t="shared" si="2"/>
        <v>0</v>
      </c>
    </row>
    <row r="144" spans="1:6" ht="30" customHeight="1">
      <c r="A144" s="18" t="s">
        <v>139</v>
      </c>
      <c r="B144" s="18"/>
      <c r="C144" s="8" t="s">
        <v>5</v>
      </c>
      <c r="D144" s="11">
        <v>4150</v>
      </c>
      <c r="E144" s="7"/>
      <c r="F144" s="10">
        <f t="shared" si="2"/>
        <v>0</v>
      </c>
    </row>
    <row r="145" spans="1:6" ht="30" customHeight="1">
      <c r="A145" s="18" t="s">
        <v>140</v>
      </c>
      <c r="B145" s="18"/>
      <c r="C145" s="8" t="s">
        <v>5</v>
      </c>
      <c r="D145" s="11">
        <v>1770</v>
      </c>
      <c r="E145" s="7"/>
      <c r="F145" s="10">
        <f t="shared" si="2"/>
        <v>0</v>
      </c>
    </row>
    <row r="146" spans="1:6" ht="30" customHeight="1">
      <c r="A146" s="18" t="s">
        <v>141</v>
      </c>
      <c r="B146" s="18"/>
      <c r="C146" s="8" t="s">
        <v>5</v>
      </c>
      <c r="D146" s="11">
        <v>6670</v>
      </c>
      <c r="E146" s="7"/>
      <c r="F146" s="10">
        <f t="shared" si="2"/>
        <v>0</v>
      </c>
    </row>
    <row r="147" spans="1:6" ht="30" customHeight="1">
      <c r="A147" s="18" t="s">
        <v>142</v>
      </c>
      <c r="B147" s="18"/>
      <c r="C147" s="8" t="s">
        <v>5</v>
      </c>
      <c r="D147" s="11">
        <v>4950</v>
      </c>
      <c r="E147" s="7"/>
      <c r="F147" s="10">
        <f t="shared" si="2"/>
        <v>0</v>
      </c>
    </row>
    <row r="148" spans="1:6" ht="30" customHeight="1">
      <c r="A148" s="18" t="s">
        <v>143</v>
      </c>
      <c r="B148" s="18"/>
      <c r="C148" s="8" t="s">
        <v>5</v>
      </c>
      <c r="D148" s="11">
        <v>2797</v>
      </c>
      <c r="E148" s="7"/>
      <c r="F148" s="10">
        <f t="shared" si="2"/>
        <v>0</v>
      </c>
    </row>
    <row r="149" spans="1:6" ht="30" customHeight="1">
      <c r="A149" s="18" t="s">
        <v>144</v>
      </c>
      <c r="B149" s="18"/>
      <c r="C149" s="8" t="s">
        <v>5</v>
      </c>
      <c r="D149" s="11">
        <v>4490</v>
      </c>
      <c r="E149" s="7"/>
      <c r="F149" s="10">
        <f t="shared" si="2"/>
        <v>0</v>
      </c>
    </row>
    <row r="150" spans="1:6" ht="30" customHeight="1">
      <c r="A150" s="18" t="s">
        <v>145</v>
      </c>
      <c r="B150" s="18"/>
      <c r="C150" s="8" t="s">
        <v>5</v>
      </c>
      <c r="D150" s="11">
        <v>5730</v>
      </c>
      <c r="E150" s="7"/>
      <c r="F150" s="10">
        <f t="shared" si="2"/>
        <v>0</v>
      </c>
    </row>
    <row r="151" spans="1:6" ht="30" customHeight="1">
      <c r="A151" s="18" t="s">
        <v>146</v>
      </c>
      <c r="B151" s="18"/>
      <c r="C151" s="8" t="s">
        <v>5</v>
      </c>
      <c r="D151" s="11">
        <v>1148</v>
      </c>
      <c r="E151" s="7"/>
      <c r="F151" s="10">
        <f t="shared" si="2"/>
        <v>0</v>
      </c>
    </row>
    <row r="152" spans="1:6" ht="30" customHeight="1">
      <c r="A152" s="18" t="s">
        <v>147</v>
      </c>
      <c r="B152" s="18"/>
      <c r="C152" s="8" t="s">
        <v>5</v>
      </c>
      <c r="D152" s="11">
        <v>3760</v>
      </c>
      <c r="E152" s="7"/>
      <c r="F152" s="10">
        <f t="shared" si="2"/>
        <v>0</v>
      </c>
    </row>
    <row r="153" spans="1:6" ht="30" customHeight="1">
      <c r="A153" s="18" t="s">
        <v>148</v>
      </c>
      <c r="B153" s="18"/>
      <c r="C153" s="8" t="s">
        <v>5</v>
      </c>
      <c r="D153" s="11">
        <v>1740</v>
      </c>
      <c r="E153" s="7"/>
      <c r="F153" s="10">
        <f t="shared" si="2"/>
        <v>0</v>
      </c>
    </row>
    <row r="154" spans="1:6" ht="30" customHeight="1">
      <c r="A154" s="18" t="s">
        <v>149</v>
      </c>
      <c r="B154" s="18"/>
      <c r="C154" s="8" t="s">
        <v>5</v>
      </c>
      <c r="D154" s="11">
        <v>1305</v>
      </c>
      <c r="E154" s="7"/>
      <c r="F154" s="10">
        <f t="shared" si="2"/>
        <v>0</v>
      </c>
    </row>
    <row r="155" spans="1:6" ht="30" customHeight="1">
      <c r="A155" s="18" t="s">
        <v>150</v>
      </c>
      <c r="B155" s="18"/>
      <c r="C155" s="8" t="s">
        <v>5</v>
      </c>
      <c r="D155" s="11">
        <v>2829</v>
      </c>
      <c r="E155" s="7"/>
      <c r="F155" s="10">
        <f t="shared" si="2"/>
        <v>0</v>
      </c>
    </row>
    <row r="156" spans="1:6" ht="30" customHeight="1">
      <c r="A156" s="18" t="s">
        <v>151</v>
      </c>
      <c r="B156" s="18"/>
      <c r="C156" s="8" t="s">
        <v>5</v>
      </c>
      <c r="D156" s="11">
        <v>8267</v>
      </c>
      <c r="E156" s="7"/>
      <c r="F156" s="10">
        <f t="shared" si="2"/>
        <v>0</v>
      </c>
    </row>
    <row r="157" spans="1:6" ht="30" customHeight="1">
      <c r="A157" s="18" t="s">
        <v>152</v>
      </c>
      <c r="B157" s="18"/>
      <c r="C157" s="8" t="s">
        <v>5</v>
      </c>
      <c r="D157" s="11">
        <v>4849</v>
      </c>
      <c r="E157" s="7"/>
      <c r="F157" s="10">
        <f t="shared" si="2"/>
        <v>0</v>
      </c>
    </row>
    <row r="158" spans="1:6" ht="30" customHeight="1">
      <c r="A158" s="18" t="s">
        <v>153</v>
      </c>
      <c r="B158" s="18"/>
      <c r="C158" s="8" t="s">
        <v>5</v>
      </c>
      <c r="D158" s="11">
        <v>3340</v>
      </c>
      <c r="E158" s="7"/>
      <c r="F158" s="10">
        <f t="shared" si="2"/>
        <v>0</v>
      </c>
    </row>
    <row r="159" spans="1:6" ht="30" customHeight="1">
      <c r="A159" s="18" t="s">
        <v>154</v>
      </c>
      <c r="B159" s="18"/>
      <c r="C159" s="8" t="s">
        <v>5</v>
      </c>
      <c r="D159" s="11">
        <v>5530</v>
      </c>
      <c r="E159" s="7"/>
      <c r="F159" s="10">
        <f t="shared" si="2"/>
        <v>0</v>
      </c>
    </row>
    <row r="160" spans="1:6" ht="30" customHeight="1">
      <c r="A160" s="18" t="s">
        <v>155</v>
      </c>
      <c r="B160" s="18"/>
      <c r="C160" s="8" t="s">
        <v>5</v>
      </c>
      <c r="D160" s="11">
        <v>3620</v>
      </c>
      <c r="E160" s="7"/>
      <c r="F160" s="10">
        <f t="shared" si="2"/>
        <v>0</v>
      </c>
    </row>
    <row r="161" spans="1:6" ht="30" customHeight="1">
      <c r="A161" s="18" t="s">
        <v>156</v>
      </c>
      <c r="B161" s="18"/>
      <c r="C161" s="8" t="s">
        <v>5</v>
      </c>
      <c r="D161" s="9">
        <v>910</v>
      </c>
      <c r="E161" s="7"/>
      <c r="F161" s="10">
        <f t="shared" si="2"/>
        <v>0</v>
      </c>
    </row>
    <row r="162" spans="1:6" ht="30" customHeight="1">
      <c r="A162" s="18" t="s">
        <v>157</v>
      </c>
      <c r="B162" s="18"/>
      <c r="C162" s="8" t="s">
        <v>5</v>
      </c>
      <c r="D162" s="11">
        <v>8510</v>
      </c>
      <c r="E162" s="7"/>
      <c r="F162" s="10">
        <f t="shared" si="2"/>
        <v>0</v>
      </c>
    </row>
    <row r="163" spans="1:6" ht="30" customHeight="1">
      <c r="A163" s="18" t="s">
        <v>158</v>
      </c>
      <c r="B163" s="18"/>
      <c r="C163" s="8" t="s">
        <v>5</v>
      </c>
      <c r="D163" s="11">
        <v>4300</v>
      </c>
      <c r="E163" s="7"/>
      <c r="F163" s="10">
        <f t="shared" si="2"/>
        <v>0</v>
      </c>
    </row>
    <row r="164" spans="1:6" ht="30" customHeight="1">
      <c r="A164" s="18" t="s">
        <v>159</v>
      </c>
      <c r="B164" s="18"/>
      <c r="C164" s="8" t="s">
        <v>5</v>
      </c>
      <c r="D164" s="9">
        <v>750</v>
      </c>
      <c r="E164" s="7"/>
      <c r="F164" s="10">
        <f t="shared" si="2"/>
        <v>0</v>
      </c>
    </row>
    <row r="165" spans="1:6" ht="30" customHeight="1">
      <c r="A165" s="18" t="s">
        <v>160</v>
      </c>
      <c r="B165" s="18"/>
      <c r="C165" s="8" t="s">
        <v>5</v>
      </c>
      <c r="D165" s="9">
        <v>667</v>
      </c>
      <c r="E165" s="7"/>
      <c r="F165" s="10">
        <f t="shared" si="2"/>
        <v>0</v>
      </c>
    </row>
    <row r="166" spans="1:6" ht="30" customHeight="1">
      <c r="A166" s="18" t="s">
        <v>161</v>
      </c>
      <c r="B166" s="18"/>
      <c r="C166" s="8" t="s">
        <v>5</v>
      </c>
      <c r="D166" s="9">
        <v>228</v>
      </c>
      <c r="E166" s="7"/>
      <c r="F166" s="10">
        <f t="shared" si="2"/>
        <v>0</v>
      </c>
    </row>
    <row r="167" spans="1:6" ht="30" customHeight="1">
      <c r="A167" s="18" t="s">
        <v>162</v>
      </c>
      <c r="B167" s="18"/>
      <c r="C167" s="8" t="s">
        <v>5</v>
      </c>
      <c r="D167" s="9">
        <v>920</v>
      </c>
      <c r="E167" s="7"/>
      <c r="F167" s="10">
        <f t="shared" si="2"/>
        <v>0</v>
      </c>
    </row>
    <row r="168" spans="1:6" ht="30" customHeight="1">
      <c r="A168" s="18" t="s">
        <v>163</v>
      </c>
      <c r="B168" s="18"/>
      <c r="C168" s="8" t="s">
        <v>5</v>
      </c>
      <c r="D168" s="9">
        <v>707</v>
      </c>
      <c r="E168" s="7"/>
      <c r="F168" s="10">
        <f t="shared" si="2"/>
        <v>0</v>
      </c>
    </row>
    <row r="169" spans="1:6" ht="30" customHeight="1">
      <c r="A169" s="18" t="s">
        <v>164</v>
      </c>
      <c r="B169" s="18"/>
      <c r="C169" s="8" t="s">
        <v>5</v>
      </c>
      <c r="D169" s="11">
        <v>1558</v>
      </c>
      <c r="E169" s="8"/>
      <c r="F169" s="10">
        <f t="shared" si="2"/>
        <v>0</v>
      </c>
    </row>
    <row r="170" spans="1:6" ht="15.75">
      <c r="A170" s="12" t="s">
        <v>168</v>
      </c>
      <c r="B170" s="7"/>
      <c r="C170" s="7"/>
      <c r="D170" s="7"/>
      <c r="E170" s="7">
        <f>SUM(E9:E169)</f>
        <v>0</v>
      </c>
      <c r="F170" s="7">
        <f>SUM(F9:F169)</f>
        <v>0</v>
      </c>
    </row>
  </sheetData>
  <sheetProtection/>
  <mergeCells count="167">
    <mergeCell ref="A165:B165"/>
    <mergeCell ref="A166:B166"/>
    <mergeCell ref="A167:B167"/>
    <mergeCell ref="A168:B168"/>
    <mergeCell ref="A169:B169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C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C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C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C53"/>
    <mergeCell ref="A54:C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C22"/>
    <mergeCell ref="A23:B23"/>
    <mergeCell ref="A24:C24"/>
    <mergeCell ref="A25:B25"/>
    <mergeCell ref="A26:B26"/>
    <mergeCell ref="A15:B15"/>
    <mergeCell ref="A16:C16"/>
    <mergeCell ref="A17:B17"/>
    <mergeCell ref="A18:B18"/>
    <mergeCell ref="A19:B19"/>
    <mergeCell ref="A20:B20"/>
    <mergeCell ref="A9:B9"/>
    <mergeCell ref="A10:B10"/>
    <mergeCell ref="A11:C11"/>
    <mergeCell ref="A12:B12"/>
    <mergeCell ref="A13:B13"/>
    <mergeCell ref="A14:B14"/>
    <mergeCell ref="A3:C3"/>
    <mergeCell ref="A4:C4"/>
    <mergeCell ref="A5:B6"/>
    <mergeCell ref="A7:C7"/>
    <mergeCell ref="A8:C8"/>
    <mergeCell ref="A2:E2"/>
  </mergeCells>
  <printOptions/>
  <pageMargins left="0.75" right="0.75" top="1" bottom="1" header="0.5" footer="0.5"/>
  <pageSetup horizontalDpi="600" verticalDpi="600" orientation="portrait" paperSize="9" scale="70" r:id="rId1"/>
  <headerFooter>
    <oddHeader>&amp;L&amp;11г. Ставрополь (8652) 94-39-08
г. Изобильный (86545) 2-47-48
г. Ипатово (86542) 2-28-45&amp;C&amp;11ООО "Югпром"
г. Ростов-на-Дону (863) 218-52-61
г. Цимлянск (86391) 5-89-110&amp;R&amp;11г. Ессентуки (87934) 2-84-04
г. Новопавловск (87938) 2-25-45</oddHeader>
    <oddFooter>&amp;L&amp;11г. Краснодар (861) 257-10-50
г. Армавир (86137)3-64-90
ст. Каневская (86164) 7-56-94&amp;C&amp;11ООО "Югпром"
х. Кулика ( 86165) 9-24-88
пос. Парковый ( 86196) 2-67-22&amp;R&amp;11г. Симферополь (365) 255-92-31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2016-11-14T12:57:22Z</dcterms:created>
  <dcterms:modified xsi:type="dcterms:W3CDTF">2016-11-16T13:30:27Z</dcterms:modified>
  <cp:category/>
  <cp:version/>
  <cp:contentType/>
  <cp:contentStatus/>
</cp:coreProperties>
</file>